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Z:\(^_^)v 疫学情報センターＨＰファイル\2019年報関係\結核対策指標値\"/>
    </mc:Choice>
  </mc:AlternateContent>
  <xr:revisionPtr revIDLastSave="0" documentId="8_{5319960D-714F-4BBB-B462-63E358D68F99}" xr6:coauthVersionLast="47" xr6:coauthVersionMax="47" xr10:uidLastSave="{00000000-0000-0000-0000-000000000000}"/>
  <bookViews>
    <workbookView xWindow="6750" yWindow="1560" windowWidth="21705" windowHeight="18720" tabRatio="796" xr2:uid="{00000000-000D-0000-FFFF-FFFF00000000}"/>
  </bookViews>
  <sheets>
    <sheet name="2019_trend" sheetId="7" r:id="rId1"/>
    <sheet name="2019_agesex " sheetId="8" r:id="rId2"/>
    <sheet name="2019-2014_trenddata " sheetId="11" r:id="rId3"/>
    <sheet name="2017-2018_treatment outcome" sheetId="13" r:id="rId4"/>
    <sheet name="2018-2019_culture&amp;dst known" sheetId="12" r:id="rId5"/>
  </sheets>
  <definedNames>
    <definedName name="_xlnm._FilterDatabase" localSheetId="3" hidden="1">'2017-2018_treatment outcome'!$A$1:$F$337</definedName>
    <definedName name="_xlnm._FilterDatabase" localSheetId="1" hidden="1">'2019_agesex '!$D$1:$D$1198</definedName>
  </definedNames>
  <calcPr calcId="191029"/>
</workbook>
</file>

<file path=xl/calcChain.xml><?xml version="1.0" encoding="utf-8"?>
<calcChain xmlns="http://schemas.openxmlformats.org/spreadsheetml/2006/main">
  <c r="J3" i="7" l="1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" i="7"/>
  <c r="G29" i="7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07" i="11"/>
  <c r="V127" i="11" l="1"/>
  <c r="V126" i="11"/>
  <c r="V125" i="11"/>
  <c r="V124" i="11"/>
  <c r="V123" i="11"/>
  <c r="V122" i="11"/>
  <c r="V121" i="11"/>
  <c r="V120" i="11"/>
  <c r="V119" i="11"/>
  <c r="V118" i="11"/>
  <c r="V117" i="11"/>
  <c r="V116" i="11"/>
  <c r="V115" i="11"/>
  <c r="V114" i="11"/>
  <c r="V113" i="11"/>
  <c r="V112" i="11"/>
  <c r="V111" i="11"/>
  <c r="V110" i="11"/>
  <c r="V109" i="11"/>
  <c r="V108" i="11"/>
  <c r="V107" i="11"/>
  <c r="M127" i="11"/>
  <c r="M126" i="11"/>
  <c r="M125" i="11"/>
  <c r="M124" i="11"/>
  <c r="M123" i="11"/>
  <c r="M122" i="11"/>
  <c r="M121" i="11"/>
  <c r="M120" i="11"/>
  <c r="M119" i="11"/>
  <c r="M118" i="11"/>
  <c r="M117" i="11"/>
  <c r="M116" i="11"/>
  <c r="M115" i="11"/>
  <c r="M114" i="11"/>
  <c r="M113" i="11"/>
  <c r="M112" i="11"/>
  <c r="M110" i="11"/>
  <c r="M111" i="11"/>
  <c r="M109" i="11"/>
  <c r="M108" i="11"/>
  <c r="M107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F127" i="11" l="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N127" i="11" l="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F107" i="11"/>
  <c r="V106" i="11"/>
  <c r="V105" i="11"/>
  <c r="V104" i="11"/>
  <c r="V103" i="11"/>
  <c r="V102" i="11"/>
  <c r="V101" i="11"/>
  <c r="V100" i="11"/>
  <c r="V99" i="11"/>
  <c r="V98" i="11"/>
  <c r="V97" i="11"/>
  <c r="V96" i="11"/>
  <c r="V95" i="11"/>
  <c r="V94" i="11"/>
  <c r="V93" i="11"/>
  <c r="V92" i="11"/>
  <c r="V91" i="11"/>
  <c r="L91" i="11"/>
  <c r="V90" i="11"/>
  <c r="V89" i="11"/>
  <c r="V88" i="11"/>
  <c r="V87" i="11"/>
  <c r="V86" i="11"/>
  <c r="V85" i="11"/>
  <c r="V84" i="11"/>
  <c r="V83" i="11"/>
  <c r="V82" i="11"/>
  <c r="V81" i="11"/>
  <c r="V80" i="11"/>
  <c r="V79" i="11"/>
  <c r="V78" i="11"/>
  <c r="V77" i="11"/>
  <c r="V76" i="11"/>
  <c r="V75" i="11"/>
  <c r="V74" i="11"/>
  <c r="V73" i="11"/>
  <c r="V72" i="11"/>
  <c r="V71" i="11"/>
  <c r="V70" i="11"/>
  <c r="V69" i="11"/>
  <c r="V68" i="11"/>
  <c r="V67" i="11"/>
  <c r="V66" i="11"/>
  <c r="V65" i="11"/>
  <c r="V64" i="11"/>
  <c r="V63" i="11"/>
  <c r="V62" i="11"/>
  <c r="V61" i="11"/>
  <c r="V60" i="11"/>
  <c r="V59" i="11"/>
  <c r="V58" i="11"/>
  <c r="V57" i="11"/>
  <c r="V56" i="11"/>
  <c r="V55" i="11"/>
  <c r="V54" i="11"/>
  <c r="V53" i="11"/>
  <c r="V52" i="11"/>
  <c r="V51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V5" i="11"/>
  <c r="V4" i="11"/>
  <c r="V3" i="11"/>
  <c r="V2" i="11"/>
</calcChain>
</file>

<file path=xl/sharedStrings.xml><?xml version="1.0" encoding="utf-8"?>
<sst xmlns="http://schemas.openxmlformats.org/spreadsheetml/2006/main" count="4512" uniqueCount="102">
  <si>
    <t>外国出生患者数</t>
    <rPh sb="0" eb="2">
      <t>ガイコク</t>
    </rPh>
    <rPh sb="2" eb="4">
      <t>シュッセイ</t>
    </rPh>
    <rPh sb="4" eb="6">
      <t>カンジャ</t>
    </rPh>
    <rPh sb="6" eb="7">
      <t>スウ</t>
    </rPh>
    <phoneticPr fontId="18"/>
  </si>
  <si>
    <t>登録年</t>
    <rPh sb="0" eb="2">
      <t>トウロク</t>
    </rPh>
    <rPh sb="2" eb="3">
      <t>ネン</t>
    </rPh>
    <phoneticPr fontId="18"/>
  </si>
  <si>
    <t>新登録患者数（活動性結核）</t>
    <rPh sb="0" eb="1">
      <t>シン</t>
    </rPh>
    <rPh sb="1" eb="3">
      <t>トウロク</t>
    </rPh>
    <rPh sb="3" eb="5">
      <t>カンジャ</t>
    </rPh>
    <rPh sb="5" eb="6">
      <t>スウ</t>
    </rPh>
    <rPh sb="7" eb="10">
      <t>カツドウセイ</t>
    </rPh>
    <rPh sb="10" eb="12">
      <t>ケッカク</t>
    </rPh>
    <phoneticPr fontId="18"/>
  </si>
  <si>
    <t>潜在性結核感染症</t>
    <rPh sb="0" eb="2">
      <t>センザイ</t>
    </rPh>
    <rPh sb="2" eb="3">
      <t>セイ</t>
    </rPh>
    <rPh sb="3" eb="5">
      <t>ケッカク</t>
    </rPh>
    <rPh sb="5" eb="8">
      <t>カンセンショウ</t>
    </rPh>
    <phoneticPr fontId="18"/>
  </si>
  <si>
    <t>65歳以上患者数</t>
    <rPh sb="2" eb="3">
      <t>サイ</t>
    </rPh>
    <rPh sb="3" eb="5">
      <t>イジョウ</t>
    </rPh>
    <rPh sb="5" eb="7">
      <t>カンジャ</t>
    </rPh>
    <rPh sb="7" eb="8">
      <t>スウ</t>
    </rPh>
    <phoneticPr fontId="18"/>
  </si>
  <si>
    <t>75歳以上患者数</t>
    <rPh sb="2" eb="3">
      <t>サイ</t>
    </rPh>
    <rPh sb="3" eb="5">
      <t>イジョウ</t>
    </rPh>
    <rPh sb="5" eb="7">
      <t>カンジャ</t>
    </rPh>
    <rPh sb="7" eb="8">
      <t>スウ</t>
    </rPh>
    <phoneticPr fontId="18"/>
  </si>
  <si>
    <t>うち5年以内に入国</t>
    <rPh sb="3" eb="4">
      <t>ネン</t>
    </rPh>
    <rPh sb="4" eb="6">
      <t>イナイ</t>
    </rPh>
    <rPh sb="7" eb="9">
      <t>ニュウコク</t>
    </rPh>
    <phoneticPr fontId="18"/>
  </si>
  <si>
    <t>うち無職若しくは日雇い</t>
    <rPh sb="2" eb="4">
      <t>ムショク</t>
    </rPh>
    <rPh sb="4" eb="5">
      <t>モ</t>
    </rPh>
    <rPh sb="8" eb="10">
      <t>ヒヤト</t>
    </rPh>
    <phoneticPr fontId="18"/>
  </si>
  <si>
    <t>うち生活保護受給若しくは申請中</t>
    <rPh sb="2" eb="4">
      <t>セイカツ</t>
    </rPh>
    <rPh sb="4" eb="6">
      <t>ホゴ</t>
    </rPh>
    <rPh sb="6" eb="8">
      <t>ジュキュウ</t>
    </rPh>
    <rPh sb="8" eb="9">
      <t>モ</t>
    </rPh>
    <rPh sb="12" eb="15">
      <t>シンセイチュウ</t>
    </rPh>
    <phoneticPr fontId="18"/>
  </si>
  <si>
    <t>人口</t>
    <rPh sb="0" eb="2">
      <t>ジンコウ</t>
    </rPh>
    <phoneticPr fontId="18"/>
  </si>
  <si>
    <t>25－64歳新登録患者数</t>
    <rPh sb="5" eb="6">
      <t>サイ</t>
    </rPh>
    <rPh sb="6" eb="7">
      <t>シン</t>
    </rPh>
    <rPh sb="7" eb="9">
      <t>トウロク</t>
    </rPh>
    <rPh sb="9" eb="11">
      <t>カンジャ</t>
    </rPh>
    <rPh sb="11" eb="12">
      <t>スウ</t>
    </rPh>
    <phoneticPr fontId="18"/>
  </si>
  <si>
    <t>人口10万対届出率（全年齢）</t>
    <rPh sb="0" eb="2">
      <t>ジンコウ</t>
    </rPh>
    <rPh sb="4" eb="6">
      <t>マンタイ</t>
    </rPh>
    <rPh sb="6" eb="8">
      <t>トドケデ</t>
    </rPh>
    <rPh sb="8" eb="9">
      <t>リツ</t>
    </rPh>
    <rPh sb="10" eb="13">
      <t>ゼンネンレイ</t>
    </rPh>
    <phoneticPr fontId="18"/>
  </si>
  <si>
    <t>人口10万対届出率（65歳以上）</t>
    <rPh sb="0" eb="2">
      <t>ジンコウ</t>
    </rPh>
    <rPh sb="4" eb="6">
      <t>マンタイ</t>
    </rPh>
    <rPh sb="6" eb="8">
      <t>トドケデ</t>
    </rPh>
    <rPh sb="8" eb="9">
      <t>リツ</t>
    </rPh>
    <rPh sb="12" eb="13">
      <t>サイ</t>
    </rPh>
    <rPh sb="13" eb="15">
      <t>イジョウ</t>
    </rPh>
    <phoneticPr fontId="18"/>
  </si>
  <si>
    <t>人口10万対届出率（75歳以上）</t>
    <rPh sb="0" eb="2">
      <t>ジンコウ</t>
    </rPh>
    <rPh sb="4" eb="5">
      <t>マン</t>
    </rPh>
    <rPh sb="5" eb="6">
      <t>タイ</t>
    </rPh>
    <rPh sb="6" eb="8">
      <t>トドケデ</t>
    </rPh>
    <rPh sb="8" eb="9">
      <t>リツ</t>
    </rPh>
    <rPh sb="12" eb="13">
      <t>サイ</t>
    </rPh>
    <rPh sb="13" eb="15">
      <t>イジョウ</t>
    </rPh>
    <phoneticPr fontId="18"/>
  </si>
  <si>
    <t>有症状肺結核患者の受診の遅れ</t>
    <rPh sb="0" eb="1">
      <t>ユウ</t>
    </rPh>
    <rPh sb="1" eb="3">
      <t>ショウジョウ</t>
    </rPh>
    <rPh sb="3" eb="6">
      <t>ハイケッカク</t>
    </rPh>
    <rPh sb="6" eb="8">
      <t>カンジャ</t>
    </rPh>
    <rPh sb="9" eb="11">
      <t>ジュシン</t>
    </rPh>
    <rPh sb="12" eb="13">
      <t>オク</t>
    </rPh>
    <phoneticPr fontId="18"/>
  </si>
  <si>
    <t>有症状肺結核患者の診断の遅れ</t>
    <rPh sb="0" eb="1">
      <t>ユウ</t>
    </rPh>
    <rPh sb="1" eb="3">
      <t>ショウジョウ</t>
    </rPh>
    <rPh sb="3" eb="6">
      <t>ハイケッカク</t>
    </rPh>
    <rPh sb="6" eb="8">
      <t>カンジャ</t>
    </rPh>
    <rPh sb="9" eb="11">
      <t>シンダン</t>
    </rPh>
    <rPh sb="12" eb="13">
      <t>オク</t>
    </rPh>
    <phoneticPr fontId="18"/>
  </si>
  <si>
    <t>4剤治療割合</t>
    <rPh sb="1" eb="2">
      <t>ザイ</t>
    </rPh>
    <rPh sb="2" eb="4">
      <t>チリョウ</t>
    </rPh>
    <rPh sb="4" eb="6">
      <t>ワリアイ</t>
    </rPh>
    <phoneticPr fontId="18"/>
  </si>
  <si>
    <t>4剤治療割合（80歳以上）</t>
    <rPh sb="1" eb="2">
      <t>ザイ</t>
    </rPh>
    <rPh sb="2" eb="4">
      <t>チリョウ</t>
    </rPh>
    <rPh sb="4" eb="6">
      <t>ワリアイ</t>
    </rPh>
    <rPh sb="9" eb="10">
      <t>サイ</t>
    </rPh>
    <rPh sb="10" eb="12">
      <t>イジョウ</t>
    </rPh>
    <phoneticPr fontId="18"/>
  </si>
  <si>
    <t>65歳以上割合</t>
    <rPh sb="2" eb="3">
      <t>サイ</t>
    </rPh>
    <rPh sb="3" eb="5">
      <t>イジョウ</t>
    </rPh>
    <rPh sb="5" eb="7">
      <t>ワリアイ</t>
    </rPh>
    <phoneticPr fontId="18"/>
  </si>
  <si>
    <t>75歳以上割合</t>
    <rPh sb="2" eb="3">
      <t>サイ</t>
    </rPh>
    <rPh sb="3" eb="5">
      <t>イジョウ</t>
    </rPh>
    <rPh sb="5" eb="7">
      <t>ワリアイ</t>
    </rPh>
    <phoneticPr fontId="18"/>
  </si>
  <si>
    <t>外国出生割合</t>
    <rPh sb="0" eb="2">
      <t>ガイコク</t>
    </rPh>
    <rPh sb="2" eb="4">
      <t>シュッセイ</t>
    </rPh>
    <rPh sb="4" eb="6">
      <t>ワリアイ</t>
    </rPh>
    <phoneticPr fontId="18"/>
  </si>
  <si>
    <t>00_04</t>
  </si>
  <si>
    <t>05_09</t>
  </si>
  <si>
    <t>10_14</t>
  </si>
  <si>
    <t>15_19</t>
  </si>
  <si>
    <t>20_24</t>
  </si>
  <si>
    <t>25_29</t>
  </si>
  <si>
    <t>30_34</t>
  </si>
  <si>
    <t>35_39</t>
  </si>
  <si>
    <t>40_44</t>
  </si>
  <si>
    <t>45_49</t>
  </si>
  <si>
    <t>50_54</t>
  </si>
  <si>
    <t>55_59</t>
  </si>
  <si>
    <t>60_64</t>
  </si>
  <si>
    <t>65_69</t>
  </si>
  <si>
    <t>75_79</t>
  </si>
  <si>
    <t>80_84</t>
  </si>
  <si>
    <t>85_89</t>
  </si>
  <si>
    <t>90_plus</t>
  </si>
  <si>
    <t>性別</t>
    <rPh sb="0" eb="2">
      <t>セイベツ</t>
    </rPh>
    <phoneticPr fontId="18"/>
  </si>
  <si>
    <t>年齢階層</t>
    <rPh sb="0" eb="2">
      <t>ネンレイ</t>
    </rPh>
    <rPh sb="2" eb="4">
      <t>カイソウ</t>
    </rPh>
    <phoneticPr fontId="18"/>
  </si>
  <si>
    <t>患者数</t>
    <rPh sb="0" eb="2">
      <t>カンジャ</t>
    </rPh>
    <rPh sb="2" eb="3">
      <t>スウ</t>
    </rPh>
    <phoneticPr fontId="18"/>
  </si>
  <si>
    <t>政令指定都市</t>
    <rPh sb="0" eb="2">
      <t>セイレイ</t>
    </rPh>
    <rPh sb="2" eb="4">
      <t>シテイ</t>
    </rPh>
    <rPh sb="4" eb="6">
      <t>トシ</t>
    </rPh>
    <phoneticPr fontId="18"/>
  </si>
  <si>
    <t>東京特別区</t>
  </si>
  <si>
    <t>M01札幌市</t>
  </si>
  <si>
    <t>M02仙台市</t>
  </si>
  <si>
    <t>M03さいたま市</t>
  </si>
  <si>
    <t>M04千葉市</t>
  </si>
  <si>
    <t>M05横浜市</t>
  </si>
  <si>
    <t>M06川崎市</t>
  </si>
  <si>
    <t>M07相模原市</t>
  </si>
  <si>
    <t>M08新潟市</t>
  </si>
  <si>
    <t>M09静岡市</t>
  </si>
  <si>
    <t>M10浜松市</t>
  </si>
  <si>
    <t>M11名古屋市</t>
  </si>
  <si>
    <t>M12京都市</t>
  </si>
  <si>
    <t>M13大阪市</t>
  </si>
  <si>
    <t>M14堺市</t>
  </si>
  <si>
    <t>M15神戸市</t>
  </si>
  <si>
    <t>M16岡山市</t>
  </si>
  <si>
    <t>M17広島市</t>
  </si>
  <si>
    <t>M18北九州市</t>
  </si>
  <si>
    <t>M19福岡市</t>
  </si>
  <si>
    <t>M20熊本市</t>
  </si>
  <si>
    <t>人口（千人）</t>
    <rPh sb="0" eb="2">
      <t>ジンコウ</t>
    </rPh>
    <rPh sb="3" eb="5">
      <t>センニン</t>
    </rPh>
    <phoneticPr fontId="18"/>
  </si>
  <si>
    <t>活動性結核患者数</t>
    <rPh sb="0" eb="3">
      <t>カツドウセイ</t>
    </rPh>
    <rPh sb="3" eb="5">
      <t>ケッカク</t>
    </rPh>
    <rPh sb="5" eb="7">
      <t>カンジャ</t>
    </rPh>
    <rPh sb="7" eb="8">
      <t>スウ</t>
    </rPh>
    <phoneticPr fontId="18"/>
  </si>
  <si>
    <t>65歳以上人口</t>
    <rPh sb="2" eb="3">
      <t>サイ</t>
    </rPh>
    <rPh sb="3" eb="5">
      <t>イジョウ</t>
    </rPh>
    <rPh sb="5" eb="7">
      <t>ジンコウ</t>
    </rPh>
    <phoneticPr fontId="18"/>
  </si>
  <si>
    <t>75歳以上人口</t>
    <rPh sb="2" eb="3">
      <t>サイ</t>
    </rPh>
    <rPh sb="3" eb="5">
      <t>イジョウ</t>
    </rPh>
    <rPh sb="5" eb="7">
      <t>ジンコウ</t>
    </rPh>
    <phoneticPr fontId="18"/>
  </si>
  <si>
    <t>有症状肺結核患者数</t>
    <rPh sb="0" eb="1">
      <t>ユウ</t>
    </rPh>
    <rPh sb="1" eb="3">
      <t>ショウジョウ</t>
    </rPh>
    <rPh sb="3" eb="6">
      <t>ハイケッカク</t>
    </rPh>
    <rPh sb="6" eb="8">
      <t>カンジャ</t>
    </rPh>
    <rPh sb="8" eb="9">
      <t>スウ</t>
    </rPh>
    <phoneticPr fontId="18"/>
  </si>
  <si>
    <t>有症状肺結核患者の受診の遅れ割合</t>
    <rPh sb="0" eb="8">
      <t>ユウショウジョウハイケッカクカンジャ</t>
    </rPh>
    <rPh sb="9" eb="11">
      <t>ジュシン</t>
    </rPh>
    <rPh sb="12" eb="13">
      <t>オク</t>
    </rPh>
    <rPh sb="14" eb="16">
      <t>ワリアイ</t>
    </rPh>
    <phoneticPr fontId="18"/>
  </si>
  <si>
    <t>有症状肺結核患者の診断の遅れ割合</t>
    <rPh sb="0" eb="1">
      <t>ユウ</t>
    </rPh>
    <rPh sb="1" eb="3">
      <t>ショウジョウ</t>
    </rPh>
    <rPh sb="3" eb="6">
      <t>ハイケッカク</t>
    </rPh>
    <rPh sb="6" eb="8">
      <t>カンジャ</t>
    </rPh>
    <rPh sb="9" eb="11">
      <t>シンダン</t>
    </rPh>
    <rPh sb="12" eb="13">
      <t>オク</t>
    </rPh>
    <rPh sb="14" eb="16">
      <t>ワリアイ</t>
    </rPh>
    <phoneticPr fontId="18"/>
  </si>
  <si>
    <t>活動性肺結核患者数</t>
    <rPh sb="0" eb="3">
      <t>カツドウセイ</t>
    </rPh>
    <rPh sb="3" eb="6">
      <t>ハイケッカク</t>
    </rPh>
    <rPh sb="6" eb="8">
      <t>カンジャ</t>
    </rPh>
    <rPh sb="8" eb="9">
      <t>スウ</t>
    </rPh>
    <phoneticPr fontId="18"/>
  </si>
  <si>
    <t>４剤治療</t>
    <rPh sb="1" eb="2">
      <t>ザイ</t>
    </rPh>
    <rPh sb="2" eb="4">
      <t>チリョウ</t>
    </rPh>
    <phoneticPr fontId="18"/>
  </si>
  <si>
    <t>4剤治療（80歳以上）</t>
    <rPh sb="1" eb="2">
      <t>ザイ</t>
    </rPh>
    <rPh sb="2" eb="4">
      <t>チリョウ</t>
    </rPh>
    <rPh sb="7" eb="8">
      <t>サイ</t>
    </rPh>
    <rPh sb="8" eb="10">
      <t>イジョウ</t>
    </rPh>
    <phoneticPr fontId="18"/>
  </si>
  <si>
    <t>男性</t>
  </si>
  <si>
    <t>女性</t>
  </si>
  <si>
    <t>合計</t>
  </si>
  <si>
    <t>70_74</t>
  </si>
  <si>
    <t>肺結核中培養陽性若しくは陰性</t>
    <rPh sb="0" eb="1">
      <t>ハイ</t>
    </rPh>
    <rPh sb="1" eb="3">
      <t>ケッカク</t>
    </rPh>
    <rPh sb="3" eb="4">
      <t>チュウ</t>
    </rPh>
    <rPh sb="4" eb="6">
      <t>バイヨウ</t>
    </rPh>
    <rPh sb="6" eb="8">
      <t>ヨウセイ</t>
    </rPh>
    <rPh sb="8" eb="9">
      <t>モ</t>
    </rPh>
    <rPh sb="12" eb="14">
      <t>インセイ</t>
    </rPh>
    <phoneticPr fontId="18"/>
  </si>
  <si>
    <t>肺結核中、培養陽検査結果把握割合（％）</t>
    <rPh sb="0" eb="1">
      <t>ハイ</t>
    </rPh>
    <rPh sb="1" eb="3">
      <t>ケッカク</t>
    </rPh>
    <rPh sb="3" eb="4">
      <t>チュウ</t>
    </rPh>
    <rPh sb="5" eb="7">
      <t>バイヨウ</t>
    </rPh>
    <rPh sb="7" eb="8">
      <t>ヨウ</t>
    </rPh>
    <rPh sb="8" eb="10">
      <t>ケンサ</t>
    </rPh>
    <rPh sb="10" eb="12">
      <t>ケッカ</t>
    </rPh>
    <rPh sb="12" eb="14">
      <t>ハアク</t>
    </rPh>
    <rPh sb="14" eb="16">
      <t>ワリアイ</t>
    </rPh>
    <phoneticPr fontId="18"/>
  </si>
  <si>
    <t>全結核中、感受性検査結果把握割合（％）</t>
    <rPh sb="0" eb="1">
      <t>ゼン</t>
    </rPh>
    <rPh sb="1" eb="3">
      <t>ケッカク</t>
    </rPh>
    <rPh sb="3" eb="4">
      <t>チュウ</t>
    </rPh>
    <rPh sb="5" eb="8">
      <t>カンジュセイ</t>
    </rPh>
    <rPh sb="8" eb="10">
      <t>ケンサ</t>
    </rPh>
    <rPh sb="10" eb="12">
      <t>ケッカ</t>
    </rPh>
    <rPh sb="12" eb="14">
      <t>ハアク</t>
    </rPh>
    <rPh sb="14" eb="16">
      <t>ワリアイ</t>
    </rPh>
    <phoneticPr fontId="18"/>
  </si>
  <si>
    <t>肺結核</t>
    <rPh sb="0" eb="3">
      <t>ハイケッカク</t>
    </rPh>
    <phoneticPr fontId="18"/>
  </si>
  <si>
    <t>培養陽性全結核</t>
    <rPh sb="0" eb="2">
      <t>バイヨウ</t>
    </rPh>
    <rPh sb="2" eb="4">
      <t>ヨウセイ</t>
    </rPh>
    <rPh sb="4" eb="5">
      <t>ゼン</t>
    </rPh>
    <rPh sb="5" eb="7">
      <t>ケッカク</t>
    </rPh>
    <phoneticPr fontId="18"/>
  </si>
  <si>
    <t>全結核培養陽性中、感受性検査結果INHとRFPが陰性若しくは陽性</t>
    <rPh sb="0" eb="1">
      <t>ゼン</t>
    </rPh>
    <rPh sb="1" eb="3">
      <t>ケッカク</t>
    </rPh>
    <rPh sb="3" eb="5">
      <t>バイヨウ</t>
    </rPh>
    <rPh sb="5" eb="7">
      <t>ヨウセイ</t>
    </rPh>
    <rPh sb="7" eb="8">
      <t>チュウ</t>
    </rPh>
    <rPh sb="9" eb="12">
      <t>カンジュセイ</t>
    </rPh>
    <rPh sb="12" eb="14">
      <t>ケンサ</t>
    </rPh>
    <rPh sb="14" eb="16">
      <t>ケッカ</t>
    </rPh>
    <rPh sb="24" eb="26">
      <t>インセイ</t>
    </rPh>
    <rPh sb="26" eb="27">
      <t>モ</t>
    </rPh>
    <rPh sb="30" eb="31">
      <t>ヨウ</t>
    </rPh>
    <rPh sb="31" eb="32">
      <t>セイ</t>
    </rPh>
    <phoneticPr fontId="18"/>
  </si>
  <si>
    <t>政令指定都市</t>
    <rPh sb="0" eb="2">
      <t>セイレイ</t>
    </rPh>
    <rPh sb="2" eb="4">
      <t>シテイ</t>
    </rPh>
    <rPh sb="4" eb="6">
      <t>トシ</t>
    </rPh>
    <phoneticPr fontId="1"/>
  </si>
  <si>
    <t>登録年</t>
    <rPh sb="0" eb="2">
      <t>トウロク</t>
    </rPh>
    <rPh sb="2" eb="3">
      <t>ネン</t>
    </rPh>
    <phoneticPr fontId="1"/>
  </si>
  <si>
    <t>肺結核中、培養陽検査結果把握割合（％）</t>
    <rPh sb="0" eb="1">
      <t>ハイ</t>
    </rPh>
    <rPh sb="1" eb="3">
      <t>ケッカク</t>
    </rPh>
    <rPh sb="3" eb="4">
      <t>チュウ</t>
    </rPh>
    <rPh sb="5" eb="7">
      <t>バイヨウ</t>
    </rPh>
    <rPh sb="7" eb="8">
      <t>ヨウ</t>
    </rPh>
    <rPh sb="8" eb="10">
      <t>ケンサ</t>
    </rPh>
    <rPh sb="10" eb="12">
      <t>ケッカ</t>
    </rPh>
    <rPh sb="12" eb="14">
      <t>ハアク</t>
    </rPh>
    <rPh sb="14" eb="16">
      <t>ワリアイ</t>
    </rPh>
    <phoneticPr fontId="1"/>
  </si>
  <si>
    <t>全結核中、感受性検査結果把握割合（％）</t>
    <rPh sb="0" eb="1">
      <t>ゼン</t>
    </rPh>
    <rPh sb="1" eb="3">
      <t>ケッカク</t>
    </rPh>
    <rPh sb="3" eb="4">
      <t>チュウ</t>
    </rPh>
    <rPh sb="5" eb="8">
      <t>カンジュセイ</t>
    </rPh>
    <rPh sb="8" eb="10">
      <t>ケンサ</t>
    </rPh>
    <rPh sb="10" eb="12">
      <t>ケッカ</t>
    </rPh>
    <rPh sb="12" eb="14">
      <t>ハアク</t>
    </rPh>
    <rPh sb="14" eb="16">
      <t>ワリアイ</t>
    </rPh>
    <phoneticPr fontId="1"/>
  </si>
  <si>
    <t>治療成績</t>
    <rPh sb="0" eb="2">
      <t>チリョウ</t>
    </rPh>
    <rPh sb="2" eb="4">
      <t>セイセキ</t>
    </rPh>
    <phoneticPr fontId="18"/>
  </si>
  <si>
    <t>患者数（全年齢）</t>
    <rPh sb="0" eb="2">
      <t>カンジャ</t>
    </rPh>
    <rPh sb="2" eb="3">
      <t>スウ</t>
    </rPh>
    <rPh sb="4" eb="7">
      <t>ゼンネンレイ</t>
    </rPh>
    <phoneticPr fontId="18"/>
  </si>
  <si>
    <t>患者数（65歳以下）</t>
    <rPh sb="0" eb="2">
      <t>カンジャ</t>
    </rPh>
    <rPh sb="2" eb="3">
      <t>スウ</t>
    </rPh>
    <rPh sb="6" eb="7">
      <t>サイ</t>
    </rPh>
    <rPh sb="7" eb="9">
      <t>イカ</t>
    </rPh>
    <phoneticPr fontId="18"/>
  </si>
  <si>
    <t>1.治癒</t>
  </si>
  <si>
    <t>2.治療完了</t>
  </si>
  <si>
    <t>3.死亡</t>
  </si>
  <si>
    <t>4.失敗</t>
  </si>
  <si>
    <t>5.脱落</t>
  </si>
  <si>
    <t>6.転出</t>
  </si>
  <si>
    <t>7.治療中</t>
  </si>
  <si>
    <t>8.不明</t>
  </si>
  <si>
    <t>80歳以上患者数</t>
    <rPh sb="2" eb="3">
      <t>サイ</t>
    </rPh>
    <rPh sb="3" eb="5">
      <t>イジョウ</t>
    </rPh>
    <rPh sb="5" eb="7">
      <t>カンジャ</t>
    </rPh>
    <rPh sb="7" eb="8">
      <t>スウ</t>
    </rPh>
    <phoneticPr fontId="18"/>
  </si>
  <si>
    <t>外国出生者割合</t>
    <rPh sb="0" eb="2">
      <t>ガイコク</t>
    </rPh>
    <rPh sb="2" eb="4">
      <t>シュッセイ</t>
    </rPh>
    <rPh sb="4" eb="5">
      <t>シャ</t>
    </rPh>
    <rPh sb="5" eb="7">
      <t>ワリアイ</t>
    </rPh>
    <phoneticPr fontId="18"/>
  </si>
  <si>
    <t>患者数（LTBI)</t>
    <rPh sb="0" eb="2">
      <t>カンジャ</t>
    </rPh>
    <rPh sb="2" eb="3">
      <t>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</si>
</sst>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0.0_);[Red]\(0.0\)"/>
    <numFmt numFmtId="178" formatCode="#,##0;&quot;△&quot;\ ?,??0;&quot;－&quot;"/>
    <numFmt numFmtId="179" formatCode="0;\-0"/>
    <numFmt numFmtId="180" formatCode="0_);[Red]\(0\)"/>
    <numFmt numFmtId="181" formatCode="#,##0.0;[Red]\-#,##0.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rgb="FFFF0000"/>
      <name val="Meiryo UI"/>
      <family val="3"/>
      <charset val="128"/>
    </font>
    <font>
      <sz val="9"/>
      <color theme="1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78" fontId="22" fillId="0" borderId="0">
      <alignment vertical="center"/>
    </xf>
    <xf numFmtId="0" fontId="1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/>
    <xf numFmtId="0" fontId="23" fillId="0" borderId="0">
      <alignment vertical="center"/>
    </xf>
  </cellStyleXfs>
  <cellXfs count="44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>
      <alignment vertical="center"/>
    </xf>
    <xf numFmtId="179" fontId="24" fillId="0" borderId="0" xfId="0" applyNumberFormat="1" applyFont="1" applyFill="1" applyAlignment="1">
      <alignment wrapText="1"/>
    </xf>
    <xf numFmtId="1" fontId="0" fillId="0" borderId="0" xfId="0" applyNumberFormat="1" applyFill="1" applyAlignment="1"/>
    <xf numFmtId="0" fontId="26" fillId="0" borderId="0" xfId="0" applyFont="1" applyFill="1">
      <alignment vertical="center"/>
    </xf>
    <xf numFmtId="0" fontId="21" fillId="0" borderId="0" xfId="0" applyFont="1" applyFill="1" applyAlignment="1">
      <alignment vertical="center" wrapText="1"/>
    </xf>
    <xf numFmtId="180" fontId="21" fillId="0" borderId="0" xfId="0" applyNumberFormat="1" applyFont="1" applyFill="1" applyAlignment="1">
      <alignment vertical="center" wrapText="1"/>
    </xf>
    <xf numFmtId="180" fontId="20" fillId="0" borderId="0" xfId="0" applyNumberFormat="1" applyFont="1" applyFill="1" applyAlignment="1">
      <alignment vertical="center" wrapText="1"/>
    </xf>
    <xf numFmtId="180" fontId="20" fillId="0" borderId="0" xfId="15" applyNumberFormat="1" applyFont="1" applyFill="1" applyBorder="1" applyAlignment="1">
      <alignment vertical="center" wrapText="1"/>
    </xf>
    <xf numFmtId="180" fontId="20" fillId="0" borderId="0" xfId="0" applyNumberFormat="1" applyFont="1" applyFill="1">
      <alignment vertical="center"/>
    </xf>
    <xf numFmtId="177" fontId="20" fillId="0" borderId="0" xfId="0" applyNumberFormat="1" applyFont="1" applyFill="1">
      <alignment vertical="center"/>
    </xf>
    <xf numFmtId="180" fontId="21" fillId="0" borderId="0" xfId="0" applyNumberFormat="1" applyFont="1" applyFill="1">
      <alignment vertical="center"/>
    </xf>
    <xf numFmtId="176" fontId="26" fillId="0" borderId="0" xfId="0" applyNumberFormat="1" applyFont="1" applyFill="1">
      <alignment vertical="center"/>
    </xf>
    <xf numFmtId="177" fontId="26" fillId="0" borderId="0" xfId="0" applyNumberFormat="1" applyFont="1" applyFill="1">
      <alignment vertical="center"/>
    </xf>
    <xf numFmtId="176" fontId="26" fillId="0" borderId="0" xfId="0" applyNumberFormat="1" applyFont="1" applyFill="1" applyAlignment="1">
      <alignment vertical="center" wrapText="1"/>
    </xf>
    <xf numFmtId="176" fontId="21" fillId="0" borderId="0" xfId="0" applyNumberFormat="1" applyFont="1" applyFill="1">
      <alignment vertical="center"/>
    </xf>
    <xf numFmtId="177" fontId="21" fillId="0" borderId="0" xfId="0" applyNumberFormat="1" applyFont="1" applyFill="1">
      <alignment vertical="center"/>
    </xf>
    <xf numFmtId="176" fontId="21" fillId="0" borderId="0" xfId="0" applyNumberFormat="1" applyFont="1" applyFill="1" applyAlignment="1">
      <alignment vertical="center" wrapText="1"/>
    </xf>
    <xf numFmtId="177" fontId="21" fillId="0" borderId="0" xfId="0" applyNumberFormat="1" applyFont="1" applyFill="1" applyAlignment="1">
      <alignment vertical="center" wrapText="1"/>
    </xf>
    <xf numFmtId="0" fontId="21" fillId="0" borderId="0" xfId="0" applyFont="1" applyFill="1" applyBorder="1">
      <alignment vertical="center"/>
    </xf>
    <xf numFmtId="0" fontId="25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38" fontId="21" fillId="0" borderId="0" xfId="42" applyFont="1" applyFill="1" applyAlignment="1">
      <alignment vertical="center" wrapText="1"/>
    </xf>
    <xf numFmtId="38" fontId="21" fillId="0" borderId="0" xfId="42" applyFont="1" applyFill="1">
      <alignment vertical="center"/>
    </xf>
    <xf numFmtId="38" fontId="20" fillId="0" borderId="0" xfId="42" applyFont="1" applyFill="1" applyAlignment="1">
      <alignment vertical="center" wrapText="1"/>
    </xf>
    <xf numFmtId="38" fontId="20" fillId="0" borderId="0" xfId="42" applyFont="1" applyFill="1" applyBorder="1">
      <alignment vertical="center"/>
    </xf>
    <xf numFmtId="38" fontId="20" fillId="0" borderId="0" xfId="42" applyFont="1" applyFill="1" applyBorder="1" applyAlignment="1" applyProtection="1">
      <alignment horizontal="right" vertical="center"/>
    </xf>
    <xf numFmtId="38" fontId="20" fillId="0" borderId="0" xfId="42" applyFont="1" applyFill="1" applyBorder="1" applyAlignment="1" applyProtection="1">
      <alignment vertical="center"/>
    </xf>
    <xf numFmtId="38" fontId="20" fillId="0" borderId="0" xfId="42" applyFont="1" applyFill="1">
      <alignment vertical="center"/>
    </xf>
    <xf numFmtId="177" fontId="20" fillId="0" borderId="0" xfId="0" applyNumberFormat="1" applyFont="1" applyFill="1" applyAlignment="1">
      <alignment vertical="center" wrapText="1"/>
    </xf>
    <xf numFmtId="38" fontId="20" fillId="0" borderId="0" xfId="42" applyFont="1" applyFill="1" applyAlignment="1"/>
    <xf numFmtId="38" fontId="20" fillId="0" borderId="0" xfId="42" applyFont="1" applyFill="1" applyAlignment="1">
      <alignment vertical="center"/>
    </xf>
    <xf numFmtId="38" fontId="20" fillId="0" borderId="0" xfId="42" applyFont="1" applyFill="1" applyBorder="1" applyAlignment="1"/>
    <xf numFmtId="38" fontId="20" fillId="0" borderId="0" xfId="42" applyFont="1" applyFill="1" applyAlignment="1">
      <alignment horizontal="right" vertical="center"/>
    </xf>
    <xf numFmtId="38" fontId="20" fillId="0" borderId="0" xfId="42" applyFont="1" applyFill="1" applyAlignment="1">
      <alignment horizontal="center" vertical="center"/>
    </xf>
    <xf numFmtId="38" fontId="20" fillId="0" borderId="0" xfId="42" applyFont="1" applyFill="1" applyBorder="1" applyAlignment="1">
      <alignment vertical="center" wrapText="1"/>
    </xf>
    <xf numFmtId="181" fontId="20" fillId="0" borderId="0" xfId="42" applyNumberFormat="1" applyFont="1" applyFill="1" applyBorder="1" applyAlignment="1">
      <alignment vertical="center" wrapText="1"/>
    </xf>
    <xf numFmtId="181" fontId="20" fillId="0" borderId="0" xfId="42" applyNumberFormat="1" applyFont="1" applyFill="1">
      <alignment vertical="center"/>
    </xf>
    <xf numFmtId="181" fontId="20" fillId="0" borderId="0" xfId="42" applyNumberFormat="1" applyFont="1" applyFill="1" applyBorder="1">
      <alignment vertical="center"/>
    </xf>
    <xf numFmtId="38" fontId="21" fillId="0" borderId="0" xfId="42" applyFont="1">
      <alignment vertical="center"/>
    </xf>
    <xf numFmtId="176" fontId="21" fillId="0" borderId="0" xfId="0" applyNumberFormat="1" applyFont="1">
      <alignment vertical="center"/>
    </xf>
  </cellXfs>
  <cellStyles count="5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 xr:uid="{00000000-0005-0000-0000-000021000000}"/>
    <cellStyle name="桁区切り 2 2" xfId="49" xr:uid="{00000000-0005-0000-0000-000022000000}"/>
    <cellStyle name="桁区切り 3" xfId="48" xr:uid="{00000000-0005-0000-0000-000023000000}"/>
    <cellStyle name="桁区切り 4 2" xfId="45" xr:uid="{00000000-0005-0000-0000-000024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00000000-0005-0000-0000-00002F000000}"/>
    <cellStyle name="標準 2 2" xfId="50" xr:uid="{00000000-0005-0000-0000-000030000000}"/>
    <cellStyle name="標準 3" xfId="46" xr:uid="{00000000-0005-0000-0000-000031000000}"/>
    <cellStyle name="標準 3 2" xfId="51" xr:uid="{00000000-0005-0000-0000-000032000000}"/>
    <cellStyle name="標準 4" xfId="47" xr:uid="{00000000-0005-0000-0000-000033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40B65-DB68-46DA-B9B2-EB19819E329D}">
  <dimension ref="A1:V49"/>
  <sheetViews>
    <sheetView tabSelected="1" workbookViewId="0">
      <pane xSplit="1" ySplit="1" topLeftCell="B2" activePane="bottomRight" state="frozen"/>
      <selection pane="topRight" activeCell="E1" sqref="E1"/>
      <selection pane="bottomLeft" activeCell="A2" sqref="A2"/>
      <selection pane="bottomRight"/>
    </sheetView>
  </sheetViews>
  <sheetFormatPr defaultRowHeight="14.25" x14ac:dyDescent="0.15"/>
  <cols>
    <col min="1" max="1" width="9" style="3"/>
    <col min="2" max="2" width="9.125" style="3" bestFit="1" customWidth="1"/>
    <col min="3" max="3" width="9.625" style="26" bestFit="1" customWidth="1"/>
    <col min="4" max="7" width="9.125" style="3" bestFit="1" customWidth="1"/>
    <col min="8" max="8" width="10" style="3" bestFit="1" customWidth="1"/>
    <col min="9" max="16" width="9.125" style="3" bestFit="1" customWidth="1"/>
    <col min="17" max="17" width="9.125" style="3" customWidth="1"/>
    <col min="18" max="18" width="9" style="3"/>
    <col min="19" max="20" width="9.375" style="3" customWidth="1"/>
    <col min="21" max="21" width="9" style="3"/>
    <col min="22" max="22" width="9.125" style="3" customWidth="1"/>
    <col min="23" max="16384" width="9" style="3"/>
  </cols>
  <sheetData>
    <row r="1" spans="1:22" s="7" customFormat="1" ht="85.5" x14ac:dyDescent="0.15">
      <c r="A1" s="7" t="s">
        <v>42</v>
      </c>
      <c r="B1" s="7" t="s">
        <v>1</v>
      </c>
      <c r="C1" s="25" t="s">
        <v>9</v>
      </c>
      <c r="D1" s="7" t="s">
        <v>2</v>
      </c>
      <c r="E1" s="7" t="s">
        <v>3</v>
      </c>
      <c r="F1" s="7" t="s">
        <v>11</v>
      </c>
      <c r="G1" s="7" t="s">
        <v>4</v>
      </c>
      <c r="H1" s="7" t="s">
        <v>18</v>
      </c>
      <c r="I1" s="7" t="s">
        <v>5</v>
      </c>
      <c r="J1" s="7" t="s">
        <v>19</v>
      </c>
      <c r="K1" s="7" t="s">
        <v>0</v>
      </c>
      <c r="L1" s="7" t="s">
        <v>20</v>
      </c>
      <c r="M1" s="7" t="s">
        <v>6</v>
      </c>
      <c r="N1" s="7" t="s">
        <v>10</v>
      </c>
      <c r="O1" s="7" t="s">
        <v>7</v>
      </c>
      <c r="P1" s="7" t="s">
        <v>8</v>
      </c>
      <c r="Q1" s="7" t="s">
        <v>81</v>
      </c>
      <c r="R1" s="7" t="s">
        <v>78</v>
      </c>
      <c r="S1" s="7" t="s">
        <v>79</v>
      </c>
      <c r="T1" s="7" t="s">
        <v>82</v>
      </c>
      <c r="U1" s="7" t="s">
        <v>83</v>
      </c>
      <c r="V1" s="7" t="s">
        <v>80</v>
      </c>
    </row>
    <row r="2" spans="1:22" x14ac:dyDescent="0.15">
      <c r="A2" s="3" t="s">
        <v>44</v>
      </c>
      <c r="B2" s="3">
        <v>2019</v>
      </c>
      <c r="C2" s="26">
        <v>1970052</v>
      </c>
      <c r="D2" s="6">
        <v>135</v>
      </c>
      <c r="E2" s="6">
        <v>122</v>
      </c>
      <c r="F2" s="14">
        <v>6.9</v>
      </c>
      <c r="G2" s="6">
        <v>97</v>
      </c>
      <c r="H2" s="15">
        <f>G2/D2*100</f>
        <v>71.851851851851862</v>
      </c>
      <c r="I2" s="6">
        <v>81</v>
      </c>
      <c r="J2" s="14">
        <f>I2/D2*100</f>
        <v>60</v>
      </c>
      <c r="K2" s="6">
        <v>7</v>
      </c>
      <c r="L2" s="14">
        <v>5.2</v>
      </c>
      <c r="M2" s="6">
        <v>0</v>
      </c>
      <c r="N2" s="6">
        <v>36</v>
      </c>
      <c r="O2" s="6">
        <v>9</v>
      </c>
      <c r="P2" s="6">
        <v>2</v>
      </c>
      <c r="Q2" s="6">
        <v>105</v>
      </c>
      <c r="R2" s="6">
        <v>101</v>
      </c>
      <c r="S2" s="14">
        <v>96.2</v>
      </c>
      <c r="T2" s="6">
        <v>82</v>
      </c>
      <c r="U2" s="6">
        <v>7</v>
      </c>
      <c r="V2" s="16">
        <v>8.5</v>
      </c>
    </row>
    <row r="3" spans="1:22" x14ac:dyDescent="0.15">
      <c r="A3" s="3" t="s">
        <v>45</v>
      </c>
      <c r="B3" s="3">
        <v>2019</v>
      </c>
      <c r="C3" s="26">
        <v>1090263</v>
      </c>
      <c r="D3" s="6">
        <v>76</v>
      </c>
      <c r="E3" s="6">
        <v>78</v>
      </c>
      <c r="F3" s="14">
        <v>7</v>
      </c>
      <c r="G3" s="6">
        <v>55</v>
      </c>
      <c r="H3" s="15">
        <f t="shared" ref="H3:H22" si="0">G3/D3*100</f>
        <v>72.368421052631575</v>
      </c>
      <c r="I3" s="6">
        <v>44</v>
      </c>
      <c r="J3" s="14">
        <f t="shared" ref="J3:J22" si="1">I3/D3*100</f>
        <v>57.894736842105267</v>
      </c>
      <c r="K3" s="6">
        <v>10</v>
      </c>
      <c r="L3" s="14">
        <v>13.2</v>
      </c>
      <c r="M3" s="6">
        <v>6</v>
      </c>
      <c r="N3" s="6">
        <v>19</v>
      </c>
      <c r="O3" s="6">
        <v>6</v>
      </c>
      <c r="P3" s="6">
        <v>2</v>
      </c>
      <c r="Q3" s="6">
        <v>61</v>
      </c>
      <c r="R3" s="6">
        <v>59</v>
      </c>
      <c r="S3" s="14">
        <v>96.7</v>
      </c>
      <c r="T3" s="6">
        <v>54</v>
      </c>
      <c r="U3" s="6">
        <v>45</v>
      </c>
      <c r="V3" s="16">
        <v>83.3</v>
      </c>
    </row>
    <row r="4" spans="1:22" x14ac:dyDescent="0.15">
      <c r="A4" s="3" t="s">
        <v>46</v>
      </c>
      <c r="B4" s="3">
        <v>2019</v>
      </c>
      <c r="C4" s="26">
        <v>1312265</v>
      </c>
      <c r="D4" s="6">
        <v>143</v>
      </c>
      <c r="E4" s="6">
        <v>65</v>
      </c>
      <c r="F4" s="14">
        <v>10.9</v>
      </c>
      <c r="G4" s="6">
        <v>82</v>
      </c>
      <c r="H4" s="15">
        <f t="shared" si="0"/>
        <v>57.342657342657347</v>
      </c>
      <c r="I4" s="6">
        <v>62</v>
      </c>
      <c r="J4" s="14">
        <f t="shared" si="1"/>
        <v>43.356643356643353</v>
      </c>
      <c r="K4" s="6">
        <v>17</v>
      </c>
      <c r="L4" s="14">
        <v>11.9</v>
      </c>
      <c r="M4" s="6">
        <v>9</v>
      </c>
      <c r="N4" s="6">
        <v>45</v>
      </c>
      <c r="O4" s="6">
        <v>8</v>
      </c>
      <c r="P4" s="6">
        <v>3</v>
      </c>
      <c r="Q4" s="6">
        <v>109</v>
      </c>
      <c r="R4" s="6">
        <v>94</v>
      </c>
      <c r="S4" s="14">
        <v>86.2</v>
      </c>
      <c r="T4" s="6">
        <v>94</v>
      </c>
      <c r="U4" s="6">
        <v>65</v>
      </c>
      <c r="V4" s="16">
        <v>69.099999999999994</v>
      </c>
    </row>
    <row r="5" spans="1:22" x14ac:dyDescent="0.15">
      <c r="A5" s="3" t="s">
        <v>47</v>
      </c>
      <c r="B5" s="3">
        <v>2019</v>
      </c>
      <c r="C5" s="26">
        <v>977752</v>
      </c>
      <c r="D5" s="6">
        <v>109</v>
      </c>
      <c r="E5" s="6">
        <v>47</v>
      </c>
      <c r="F5" s="14">
        <v>11.1</v>
      </c>
      <c r="G5" s="6">
        <v>55</v>
      </c>
      <c r="H5" s="15">
        <f t="shared" si="0"/>
        <v>50.458715596330272</v>
      </c>
      <c r="I5" s="6">
        <v>43</v>
      </c>
      <c r="J5" s="14">
        <f t="shared" si="1"/>
        <v>39.449541284403672</v>
      </c>
      <c r="K5" s="6">
        <v>14</v>
      </c>
      <c r="L5" s="14">
        <v>12.8</v>
      </c>
      <c r="M5" s="6">
        <v>3</v>
      </c>
      <c r="N5" s="6">
        <v>47</v>
      </c>
      <c r="O5" s="6">
        <v>15</v>
      </c>
      <c r="P5" s="6">
        <v>10</v>
      </c>
      <c r="Q5" s="6">
        <v>90</v>
      </c>
      <c r="R5" s="6">
        <v>79</v>
      </c>
      <c r="S5" s="14">
        <v>87.8</v>
      </c>
      <c r="T5" s="6">
        <v>66</v>
      </c>
      <c r="U5" s="6">
        <v>53</v>
      </c>
      <c r="V5" s="16">
        <v>80.3</v>
      </c>
    </row>
    <row r="6" spans="1:22" x14ac:dyDescent="0.15">
      <c r="A6" s="3" t="s">
        <v>48</v>
      </c>
      <c r="B6" s="3">
        <v>2019</v>
      </c>
      <c r="C6" s="26">
        <v>3748781</v>
      </c>
      <c r="D6" s="6">
        <v>412</v>
      </c>
      <c r="E6" s="6">
        <v>168</v>
      </c>
      <c r="F6" s="14">
        <v>11</v>
      </c>
      <c r="G6" s="6">
        <v>252</v>
      </c>
      <c r="H6" s="15">
        <f t="shared" si="0"/>
        <v>61.165048543689316</v>
      </c>
      <c r="I6" s="6">
        <v>197</v>
      </c>
      <c r="J6" s="14">
        <f t="shared" si="1"/>
        <v>47.815533980582522</v>
      </c>
      <c r="K6" s="6">
        <v>30</v>
      </c>
      <c r="L6" s="14">
        <v>7.3</v>
      </c>
      <c r="M6" s="6">
        <v>19</v>
      </c>
      <c r="N6" s="6">
        <v>140</v>
      </c>
      <c r="O6" s="6">
        <v>43</v>
      </c>
      <c r="P6" s="6">
        <v>15</v>
      </c>
      <c r="Q6" s="6">
        <v>333</v>
      </c>
      <c r="R6" s="6">
        <v>271</v>
      </c>
      <c r="S6" s="14">
        <v>81.400000000000006</v>
      </c>
      <c r="T6" s="6">
        <v>263</v>
      </c>
      <c r="U6" s="6">
        <v>215</v>
      </c>
      <c r="V6" s="16">
        <v>81.7</v>
      </c>
    </row>
    <row r="7" spans="1:22" x14ac:dyDescent="0.15">
      <c r="A7" s="3" t="s">
        <v>49</v>
      </c>
      <c r="B7" s="3">
        <v>2019</v>
      </c>
      <c r="C7" s="26">
        <v>1530457</v>
      </c>
      <c r="D7" s="6">
        <v>184</v>
      </c>
      <c r="E7" s="6">
        <v>120</v>
      </c>
      <c r="F7" s="14">
        <v>12</v>
      </c>
      <c r="G7" s="6">
        <v>92</v>
      </c>
      <c r="H7" s="15">
        <f t="shared" si="0"/>
        <v>50</v>
      </c>
      <c r="I7" s="6">
        <v>71</v>
      </c>
      <c r="J7" s="14">
        <f t="shared" si="1"/>
        <v>38.586956521739133</v>
      </c>
      <c r="K7" s="6">
        <v>13</v>
      </c>
      <c r="L7" s="14">
        <v>7.1</v>
      </c>
      <c r="M7" s="6">
        <v>6</v>
      </c>
      <c r="N7" s="6">
        <v>80</v>
      </c>
      <c r="O7" s="6">
        <v>15</v>
      </c>
      <c r="P7" s="6">
        <v>11</v>
      </c>
      <c r="Q7" s="6">
        <v>138</v>
      </c>
      <c r="R7" s="6">
        <v>110</v>
      </c>
      <c r="S7" s="14">
        <v>79.7</v>
      </c>
      <c r="T7" s="6">
        <v>111</v>
      </c>
      <c r="U7" s="6">
        <v>90</v>
      </c>
      <c r="V7" s="16">
        <v>81.099999999999994</v>
      </c>
    </row>
    <row r="8" spans="1:22" x14ac:dyDescent="0.15">
      <c r="A8" s="3" t="s">
        <v>50</v>
      </c>
      <c r="B8" s="3">
        <v>2019</v>
      </c>
      <c r="C8" s="26">
        <v>722828</v>
      </c>
      <c r="D8" s="6">
        <v>57</v>
      </c>
      <c r="E8" s="6">
        <v>23</v>
      </c>
      <c r="F8" s="14">
        <v>7.9</v>
      </c>
      <c r="G8" s="6">
        <v>40</v>
      </c>
      <c r="H8" s="15">
        <f t="shared" si="0"/>
        <v>70.175438596491219</v>
      </c>
      <c r="I8" s="6">
        <v>31</v>
      </c>
      <c r="J8" s="14">
        <f t="shared" si="1"/>
        <v>54.385964912280706</v>
      </c>
      <c r="K8" s="6">
        <v>1</v>
      </c>
      <c r="L8" s="14">
        <v>1.8</v>
      </c>
      <c r="M8" s="6">
        <v>0</v>
      </c>
      <c r="N8" s="6">
        <v>15</v>
      </c>
      <c r="O8" s="6">
        <v>2</v>
      </c>
      <c r="P8" s="6">
        <v>0</v>
      </c>
      <c r="Q8" s="6">
        <v>42</v>
      </c>
      <c r="R8" s="6">
        <v>41</v>
      </c>
      <c r="S8" s="14">
        <v>97.6</v>
      </c>
      <c r="T8" s="6">
        <v>37</v>
      </c>
      <c r="U8" s="6">
        <v>23</v>
      </c>
      <c r="V8" s="16">
        <v>62.2</v>
      </c>
    </row>
    <row r="9" spans="1:22" x14ac:dyDescent="0.15">
      <c r="A9" s="3" t="s">
        <v>51</v>
      </c>
      <c r="B9" s="3">
        <v>2019</v>
      </c>
      <c r="C9" s="26">
        <v>796500</v>
      </c>
      <c r="D9" s="6">
        <v>76</v>
      </c>
      <c r="E9" s="6">
        <v>54</v>
      </c>
      <c r="F9" s="14">
        <v>9.5</v>
      </c>
      <c r="G9" s="6">
        <v>50</v>
      </c>
      <c r="H9" s="15">
        <f t="shared" si="0"/>
        <v>65.789473684210535</v>
      </c>
      <c r="I9" s="6">
        <v>40</v>
      </c>
      <c r="J9" s="14">
        <f t="shared" si="1"/>
        <v>52.631578947368418</v>
      </c>
      <c r="K9" s="6">
        <v>2</v>
      </c>
      <c r="L9" s="14">
        <v>2.6</v>
      </c>
      <c r="M9" s="6">
        <v>0</v>
      </c>
      <c r="N9" s="6">
        <v>26</v>
      </c>
      <c r="O9" s="6">
        <v>5</v>
      </c>
      <c r="P9" s="6">
        <v>0</v>
      </c>
      <c r="Q9" s="6">
        <v>59</v>
      </c>
      <c r="R9" s="6">
        <v>42</v>
      </c>
      <c r="S9" s="14">
        <v>71.2</v>
      </c>
      <c r="T9" s="6">
        <v>42</v>
      </c>
      <c r="U9" s="6">
        <v>28</v>
      </c>
      <c r="V9" s="16">
        <v>66.7</v>
      </c>
    </row>
    <row r="10" spans="1:22" x14ac:dyDescent="0.15">
      <c r="A10" s="3" t="s">
        <v>52</v>
      </c>
      <c r="B10" s="3">
        <v>2019</v>
      </c>
      <c r="C10" s="26">
        <v>698937</v>
      </c>
      <c r="D10" s="6">
        <v>72</v>
      </c>
      <c r="E10" s="6">
        <v>30</v>
      </c>
      <c r="F10" s="14">
        <v>10.3</v>
      </c>
      <c r="G10" s="6">
        <v>53</v>
      </c>
      <c r="H10" s="15">
        <f t="shared" si="0"/>
        <v>73.611111111111114</v>
      </c>
      <c r="I10" s="6">
        <v>46</v>
      </c>
      <c r="J10" s="14">
        <f t="shared" si="1"/>
        <v>63.888888888888886</v>
      </c>
      <c r="K10" s="6">
        <v>10</v>
      </c>
      <c r="L10" s="14">
        <v>13.9</v>
      </c>
      <c r="M10" s="6">
        <v>7</v>
      </c>
      <c r="N10" s="6">
        <v>16</v>
      </c>
      <c r="O10" s="6">
        <v>3</v>
      </c>
      <c r="P10" s="6">
        <v>0</v>
      </c>
      <c r="Q10" s="6">
        <v>55</v>
      </c>
      <c r="R10" s="6">
        <v>52</v>
      </c>
      <c r="S10" s="14">
        <v>94.5</v>
      </c>
      <c r="T10" s="6">
        <v>53</v>
      </c>
      <c r="U10" s="6">
        <v>44</v>
      </c>
      <c r="V10" s="16">
        <v>83</v>
      </c>
    </row>
    <row r="11" spans="1:22" x14ac:dyDescent="0.15">
      <c r="A11" s="3" t="s">
        <v>53</v>
      </c>
      <c r="B11" s="3">
        <v>2019</v>
      </c>
      <c r="C11" s="26">
        <v>791770</v>
      </c>
      <c r="D11" s="6">
        <v>86</v>
      </c>
      <c r="E11" s="6">
        <v>22</v>
      </c>
      <c r="F11" s="14">
        <v>10.9</v>
      </c>
      <c r="G11" s="6">
        <v>59</v>
      </c>
      <c r="H11" s="15">
        <f t="shared" si="0"/>
        <v>68.604651162790702</v>
      </c>
      <c r="I11" s="6">
        <v>48</v>
      </c>
      <c r="J11" s="14">
        <f t="shared" si="1"/>
        <v>55.813953488372093</v>
      </c>
      <c r="K11" s="6">
        <v>13</v>
      </c>
      <c r="L11" s="14">
        <v>15.1</v>
      </c>
      <c r="M11" s="6">
        <v>9</v>
      </c>
      <c r="N11" s="6">
        <v>23</v>
      </c>
      <c r="O11" s="6">
        <v>3</v>
      </c>
      <c r="P11" s="6">
        <v>1</v>
      </c>
      <c r="Q11" s="6">
        <v>62</v>
      </c>
      <c r="R11" s="6">
        <v>61</v>
      </c>
      <c r="S11" s="14">
        <v>98.4</v>
      </c>
      <c r="T11" s="6">
        <v>67</v>
      </c>
      <c r="U11" s="6">
        <v>64</v>
      </c>
      <c r="V11" s="16">
        <v>95.5</v>
      </c>
    </row>
    <row r="12" spans="1:22" x14ac:dyDescent="0.15">
      <c r="A12" s="3" t="s">
        <v>54</v>
      </c>
      <c r="B12" s="3">
        <v>2019</v>
      </c>
      <c r="C12" s="26">
        <v>2327557</v>
      </c>
      <c r="D12" s="6">
        <v>422</v>
      </c>
      <c r="E12" s="6">
        <v>176</v>
      </c>
      <c r="F12" s="14">
        <v>18.100000000000001</v>
      </c>
      <c r="G12" s="6">
        <v>273</v>
      </c>
      <c r="H12" s="15">
        <f t="shared" si="0"/>
        <v>64.691943127962077</v>
      </c>
      <c r="I12" s="6">
        <v>219</v>
      </c>
      <c r="J12" s="14">
        <f t="shared" si="1"/>
        <v>51.895734597156398</v>
      </c>
      <c r="K12" s="6">
        <v>65</v>
      </c>
      <c r="L12" s="14">
        <v>15.4</v>
      </c>
      <c r="M12" s="6">
        <v>35</v>
      </c>
      <c r="N12" s="6">
        <v>126</v>
      </c>
      <c r="O12" s="6">
        <v>39</v>
      </c>
      <c r="P12" s="6">
        <v>17</v>
      </c>
      <c r="Q12" s="6">
        <v>336</v>
      </c>
      <c r="R12" s="6">
        <v>332</v>
      </c>
      <c r="S12" s="14">
        <v>98.8</v>
      </c>
      <c r="T12" s="6">
        <v>312</v>
      </c>
      <c r="U12" s="6">
        <v>301</v>
      </c>
      <c r="V12" s="16">
        <v>96.5</v>
      </c>
    </row>
    <row r="13" spans="1:22" x14ac:dyDescent="0.15">
      <c r="A13" s="3" t="s">
        <v>55</v>
      </c>
      <c r="B13" s="3">
        <v>2019</v>
      </c>
      <c r="C13" s="26">
        <v>1466264</v>
      </c>
      <c r="D13" s="6">
        <v>221</v>
      </c>
      <c r="E13" s="6">
        <v>105</v>
      </c>
      <c r="F13" s="14">
        <v>15.1</v>
      </c>
      <c r="G13" s="6">
        <v>161</v>
      </c>
      <c r="H13" s="15">
        <f t="shared" si="0"/>
        <v>72.850678733031671</v>
      </c>
      <c r="I13" s="6">
        <v>128</v>
      </c>
      <c r="J13" s="14">
        <f t="shared" si="1"/>
        <v>57.918552036199102</v>
      </c>
      <c r="K13" s="6">
        <v>23</v>
      </c>
      <c r="L13" s="14">
        <v>10.4</v>
      </c>
      <c r="M13" s="6">
        <v>15</v>
      </c>
      <c r="N13" s="6">
        <v>43</v>
      </c>
      <c r="O13" s="6">
        <v>15</v>
      </c>
      <c r="P13" s="6">
        <v>4</v>
      </c>
      <c r="Q13" s="6">
        <v>156</v>
      </c>
      <c r="R13" s="6">
        <v>144</v>
      </c>
      <c r="S13" s="14">
        <v>92.3</v>
      </c>
      <c r="T13" s="6">
        <v>152</v>
      </c>
      <c r="U13" s="6">
        <v>135</v>
      </c>
      <c r="V13" s="16">
        <v>88.8</v>
      </c>
    </row>
    <row r="14" spans="1:22" x14ac:dyDescent="0.15">
      <c r="A14" s="3" t="s">
        <v>56</v>
      </c>
      <c r="B14" s="3">
        <v>2019</v>
      </c>
      <c r="C14" s="26">
        <v>2740202</v>
      </c>
      <c r="D14" s="6">
        <v>701</v>
      </c>
      <c r="E14" s="6">
        <v>333</v>
      </c>
      <c r="F14" s="14">
        <v>25.6</v>
      </c>
      <c r="G14" s="6">
        <v>441</v>
      </c>
      <c r="H14" s="15">
        <f t="shared" si="0"/>
        <v>62.910128388017114</v>
      </c>
      <c r="I14" s="6">
        <v>300</v>
      </c>
      <c r="J14" s="14">
        <f t="shared" si="1"/>
        <v>42.796005706134096</v>
      </c>
      <c r="K14" s="6">
        <v>50</v>
      </c>
      <c r="L14" s="14">
        <v>7.1</v>
      </c>
      <c r="M14" s="6">
        <v>33</v>
      </c>
      <c r="N14" s="6">
        <v>228</v>
      </c>
      <c r="O14" s="6">
        <v>76</v>
      </c>
      <c r="P14" s="6">
        <v>35</v>
      </c>
      <c r="Q14" s="6">
        <v>589</v>
      </c>
      <c r="R14" s="6">
        <v>551</v>
      </c>
      <c r="S14" s="14">
        <v>93.5</v>
      </c>
      <c r="T14" s="6">
        <v>506</v>
      </c>
      <c r="U14" s="6">
        <v>477</v>
      </c>
      <c r="V14" s="16">
        <v>94.3</v>
      </c>
    </row>
    <row r="15" spans="1:22" x14ac:dyDescent="0.15">
      <c r="A15" s="3" t="s">
        <v>57</v>
      </c>
      <c r="B15" s="3">
        <v>2019</v>
      </c>
      <c r="C15" s="26">
        <v>827971</v>
      </c>
      <c r="D15" s="6">
        <v>154</v>
      </c>
      <c r="E15" s="6">
        <v>87</v>
      </c>
      <c r="F15" s="14">
        <v>18.600000000000001</v>
      </c>
      <c r="G15" s="6">
        <v>100</v>
      </c>
      <c r="H15" s="15">
        <f t="shared" si="0"/>
        <v>64.935064935064929</v>
      </c>
      <c r="I15" s="6">
        <v>65</v>
      </c>
      <c r="J15" s="14">
        <f t="shared" si="1"/>
        <v>42.207792207792203</v>
      </c>
      <c r="K15" s="6">
        <v>8</v>
      </c>
      <c r="L15" s="14">
        <v>5.2</v>
      </c>
      <c r="M15" s="6">
        <v>7</v>
      </c>
      <c r="N15" s="6">
        <v>48</v>
      </c>
      <c r="O15" s="6">
        <v>17</v>
      </c>
      <c r="P15" s="6">
        <v>3</v>
      </c>
      <c r="Q15" s="6">
        <v>121</v>
      </c>
      <c r="R15" s="6">
        <v>114</v>
      </c>
      <c r="S15" s="14">
        <v>94.2</v>
      </c>
      <c r="T15" s="6">
        <v>101</v>
      </c>
      <c r="U15" s="6">
        <v>90</v>
      </c>
      <c r="V15" s="16">
        <v>89.1</v>
      </c>
    </row>
    <row r="16" spans="1:22" x14ac:dyDescent="0.15">
      <c r="A16" s="3" t="s">
        <v>58</v>
      </c>
      <c r="B16" s="3">
        <v>2019</v>
      </c>
      <c r="C16" s="26">
        <v>1522944</v>
      </c>
      <c r="D16" s="6">
        <v>262</v>
      </c>
      <c r="E16" s="6">
        <v>83</v>
      </c>
      <c r="F16" s="14">
        <v>17.2</v>
      </c>
      <c r="G16" s="6">
        <v>193</v>
      </c>
      <c r="H16" s="15">
        <f t="shared" si="0"/>
        <v>73.664122137404576</v>
      </c>
      <c r="I16" s="6">
        <v>155</v>
      </c>
      <c r="J16" s="14">
        <f t="shared" si="1"/>
        <v>59.160305343511453</v>
      </c>
      <c r="K16" s="6">
        <v>26</v>
      </c>
      <c r="L16" s="14">
        <v>9.9</v>
      </c>
      <c r="M16" s="6">
        <v>17</v>
      </c>
      <c r="N16" s="6">
        <v>56</v>
      </c>
      <c r="O16" s="6">
        <v>10</v>
      </c>
      <c r="P16" s="6">
        <v>6</v>
      </c>
      <c r="Q16" s="6">
        <v>200</v>
      </c>
      <c r="R16" s="6">
        <v>198</v>
      </c>
      <c r="S16" s="14">
        <v>99</v>
      </c>
      <c r="T16" s="6">
        <v>188</v>
      </c>
      <c r="U16" s="6">
        <v>175</v>
      </c>
      <c r="V16" s="16">
        <v>93.1</v>
      </c>
    </row>
    <row r="17" spans="1:22" x14ac:dyDescent="0.15">
      <c r="A17" s="3" t="s">
        <v>59</v>
      </c>
      <c r="B17" s="3">
        <v>2019</v>
      </c>
      <c r="C17" s="26">
        <v>709028</v>
      </c>
      <c r="D17" s="6">
        <v>72</v>
      </c>
      <c r="E17" s="6">
        <v>67</v>
      </c>
      <c r="F17" s="14">
        <v>10.199999999999999</v>
      </c>
      <c r="G17" s="6">
        <v>45</v>
      </c>
      <c r="H17" s="15">
        <f t="shared" si="0"/>
        <v>62.5</v>
      </c>
      <c r="I17" s="6">
        <v>39</v>
      </c>
      <c r="J17" s="14">
        <f t="shared" si="1"/>
        <v>54.166666666666664</v>
      </c>
      <c r="K17" s="6">
        <v>15</v>
      </c>
      <c r="L17" s="14">
        <v>20.8</v>
      </c>
      <c r="M17" s="6">
        <v>10</v>
      </c>
      <c r="N17" s="6">
        <v>18</v>
      </c>
      <c r="O17" s="6">
        <v>5</v>
      </c>
      <c r="P17" s="6">
        <v>0</v>
      </c>
      <c r="Q17" s="6">
        <v>59</v>
      </c>
      <c r="R17" s="6">
        <v>52</v>
      </c>
      <c r="S17" s="14">
        <v>88.1</v>
      </c>
      <c r="T17" s="6">
        <v>45</v>
      </c>
      <c r="U17" s="6">
        <v>30</v>
      </c>
      <c r="V17" s="16">
        <v>66.7</v>
      </c>
    </row>
    <row r="18" spans="1:22" x14ac:dyDescent="0.15">
      <c r="A18" s="3" t="s">
        <v>60</v>
      </c>
      <c r="B18" s="3">
        <v>2019</v>
      </c>
      <c r="C18" s="26">
        <v>1199365</v>
      </c>
      <c r="D18" s="6">
        <v>99</v>
      </c>
      <c r="E18" s="6">
        <v>50</v>
      </c>
      <c r="F18" s="14">
        <v>8.3000000000000007</v>
      </c>
      <c r="G18" s="6">
        <v>67</v>
      </c>
      <c r="H18" s="15">
        <f t="shared" si="0"/>
        <v>67.676767676767682</v>
      </c>
      <c r="I18" s="6">
        <v>53</v>
      </c>
      <c r="J18" s="14">
        <f t="shared" si="1"/>
        <v>53.535353535353536</v>
      </c>
      <c r="K18" s="6">
        <v>10</v>
      </c>
      <c r="L18" s="14">
        <v>10.1</v>
      </c>
      <c r="M18" s="6">
        <v>4</v>
      </c>
      <c r="N18" s="6">
        <v>29</v>
      </c>
      <c r="O18" s="6">
        <v>15</v>
      </c>
      <c r="P18" s="6">
        <v>0</v>
      </c>
      <c r="Q18" s="6">
        <v>76</v>
      </c>
      <c r="R18" s="6">
        <v>72</v>
      </c>
      <c r="S18" s="14">
        <v>94.7</v>
      </c>
      <c r="T18" s="6">
        <v>57</v>
      </c>
      <c r="U18" s="6">
        <v>40</v>
      </c>
      <c r="V18" s="16">
        <v>70.2</v>
      </c>
    </row>
    <row r="19" spans="1:22" x14ac:dyDescent="0.15">
      <c r="A19" s="3" t="s">
        <v>61</v>
      </c>
      <c r="B19" s="3">
        <v>2019</v>
      </c>
      <c r="C19" s="26">
        <v>940141</v>
      </c>
      <c r="D19" s="6">
        <v>137</v>
      </c>
      <c r="E19" s="6">
        <v>56</v>
      </c>
      <c r="F19" s="14">
        <v>14.6</v>
      </c>
      <c r="G19" s="6">
        <v>98</v>
      </c>
      <c r="H19" s="15">
        <f t="shared" si="0"/>
        <v>71.532846715328475</v>
      </c>
      <c r="I19" s="6">
        <v>71</v>
      </c>
      <c r="J19" s="14">
        <f t="shared" si="1"/>
        <v>51.824817518248182</v>
      </c>
      <c r="K19" s="6">
        <v>11</v>
      </c>
      <c r="L19" s="14">
        <v>8</v>
      </c>
      <c r="M19" s="6">
        <v>10</v>
      </c>
      <c r="N19" s="6">
        <v>32</v>
      </c>
      <c r="O19" s="6">
        <v>3</v>
      </c>
      <c r="P19" s="6">
        <v>1</v>
      </c>
      <c r="Q19" s="6">
        <v>87</v>
      </c>
      <c r="R19" s="6">
        <v>49</v>
      </c>
      <c r="S19" s="14">
        <v>56.3</v>
      </c>
      <c r="T19" s="6">
        <v>48</v>
      </c>
      <c r="U19" s="6">
        <v>35</v>
      </c>
      <c r="V19" s="16">
        <v>72.900000000000006</v>
      </c>
    </row>
    <row r="20" spans="1:22" x14ac:dyDescent="0.15">
      <c r="A20" s="3" t="s">
        <v>62</v>
      </c>
      <c r="B20" s="3">
        <v>2019</v>
      </c>
      <c r="C20" s="26">
        <v>1592657</v>
      </c>
      <c r="D20" s="6">
        <v>205</v>
      </c>
      <c r="E20" s="6">
        <v>145</v>
      </c>
      <c r="F20" s="14">
        <v>12.9</v>
      </c>
      <c r="G20" s="6">
        <v>103</v>
      </c>
      <c r="H20" s="15">
        <f t="shared" si="0"/>
        <v>50.243902439024389</v>
      </c>
      <c r="I20" s="6">
        <v>85</v>
      </c>
      <c r="J20" s="14">
        <f t="shared" si="1"/>
        <v>41.463414634146339</v>
      </c>
      <c r="K20" s="6">
        <v>67</v>
      </c>
      <c r="L20" s="14">
        <v>32.700000000000003</v>
      </c>
      <c r="M20" s="6">
        <v>55</v>
      </c>
      <c r="N20" s="6">
        <v>48</v>
      </c>
      <c r="O20" s="6">
        <v>12</v>
      </c>
      <c r="P20" s="6">
        <v>5</v>
      </c>
      <c r="Q20" s="6">
        <v>169</v>
      </c>
      <c r="R20" s="6">
        <v>157</v>
      </c>
      <c r="S20" s="14">
        <v>92.9</v>
      </c>
      <c r="T20" s="6">
        <v>125</v>
      </c>
      <c r="U20" s="6">
        <v>117</v>
      </c>
      <c r="V20" s="16">
        <v>93.6</v>
      </c>
    </row>
    <row r="21" spans="1:22" x14ac:dyDescent="0.15">
      <c r="A21" s="3" t="s">
        <v>63</v>
      </c>
      <c r="B21" s="3">
        <v>2019</v>
      </c>
      <c r="C21" s="26">
        <v>739393</v>
      </c>
      <c r="D21" s="6">
        <v>73</v>
      </c>
      <c r="E21" s="6">
        <v>21</v>
      </c>
      <c r="F21" s="14">
        <v>9.9</v>
      </c>
      <c r="G21" s="6">
        <v>59</v>
      </c>
      <c r="H21" s="15">
        <f t="shared" si="0"/>
        <v>80.821917808219183</v>
      </c>
      <c r="I21" s="6">
        <v>47</v>
      </c>
      <c r="J21" s="14">
        <f t="shared" si="1"/>
        <v>64.38356164383562</v>
      </c>
      <c r="K21" s="6">
        <v>3</v>
      </c>
      <c r="L21" s="14">
        <v>4.0999999999999996</v>
      </c>
      <c r="M21" s="6">
        <v>1</v>
      </c>
      <c r="N21" s="6">
        <v>12</v>
      </c>
      <c r="O21" s="6">
        <v>2</v>
      </c>
      <c r="P21" s="6">
        <v>1</v>
      </c>
      <c r="Q21" s="6">
        <v>51</v>
      </c>
      <c r="R21" s="6">
        <v>20</v>
      </c>
      <c r="S21" s="14">
        <v>39.200000000000003</v>
      </c>
      <c r="T21" s="6">
        <v>18</v>
      </c>
      <c r="U21" s="6">
        <v>1</v>
      </c>
      <c r="V21" s="16">
        <v>5.6</v>
      </c>
    </row>
    <row r="22" spans="1:22" x14ac:dyDescent="0.15">
      <c r="A22" s="3" t="s">
        <v>43</v>
      </c>
      <c r="B22" s="3">
        <v>2019</v>
      </c>
      <c r="C22" s="26">
        <v>9628359</v>
      </c>
      <c r="D22" s="6">
        <v>1381</v>
      </c>
      <c r="E22" s="6">
        <v>722</v>
      </c>
      <c r="F22" s="14">
        <v>14.3</v>
      </c>
      <c r="G22" s="6">
        <v>756</v>
      </c>
      <c r="H22" s="15">
        <f t="shared" si="0"/>
        <v>54.742939898624186</v>
      </c>
      <c r="I22" s="6">
        <v>525</v>
      </c>
      <c r="J22" s="14">
        <f t="shared" si="1"/>
        <v>38.015930485155685</v>
      </c>
      <c r="K22" s="6">
        <v>213</v>
      </c>
      <c r="L22" s="14">
        <v>15.4</v>
      </c>
      <c r="M22" s="6">
        <v>99</v>
      </c>
      <c r="N22" s="6">
        <v>536</v>
      </c>
      <c r="O22" s="6">
        <v>111</v>
      </c>
      <c r="P22" s="6">
        <v>44</v>
      </c>
      <c r="Q22" s="6">
        <v>1092</v>
      </c>
      <c r="R22" s="6">
        <v>1062</v>
      </c>
      <c r="S22" s="14">
        <v>97.3</v>
      </c>
      <c r="T22" s="6">
        <v>983</v>
      </c>
      <c r="U22" s="6">
        <v>923</v>
      </c>
      <c r="V22" s="14">
        <v>93.9</v>
      </c>
    </row>
    <row r="23" spans="1:22" x14ac:dyDescent="0.15">
      <c r="F23" s="17"/>
      <c r="H23" s="18"/>
      <c r="J23" s="17"/>
      <c r="L23" s="17"/>
    </row>
    <row r="24" spans="1:22" x14ac:dyDescent="0.15">
      <c r="D24" s="7"/>
      <c r="E24" s="7"/>
      <c r="F24" s="19"/>
      <c r="G24" s="7"/>
      <c r="H24" s="20"/>
      <c r="I24" s="7"/>
      <c r="J24" s="19"/>
      <c r="K24" s="7"/>
      <c r="L24" s="19"/>
    </row>
    <row r="25" spans="1:22" x14ac:dyDescent="0.15">
      <c r="D25" s="7"/>
      <c r="E25" s="7"/>
      <c r="F25" s="19"/>
      <c r="H25" s="18"/>
      <c r="J25" s="17"/>
      <c r="L25" s="17"/>
      <c r="P25" s="7"/>
      <c r="Q25" s="7"/>
      <c r="R25" s="7"/>
      <c r="S25" s="7"/>
      <c r="T25" s="7"/>
      <c r="U25" s="7"/>
      <c r="V25" s="7"/>
    </row>
    <row r="26" spans="1:22" x14ac:dyDescent="0.15">
      <c r="D26" s="7"/>
      <c r="E26" s="7"/>
      <c r="F26" s="7"/>
      <c r="H26" s="18"/>
      <c r="J26" s="17"/>
      <c r="L26" s="17"/>
      <c r="Q26" s="21"/>
    </row>
    <row r="27" spans="1:22" x14ac:dyDescent="0.15">
      <c r="D27" s="7"/>
      <c r="E27" s="7"/>
      <c r="F27" s="7"/>
      <c r="G27" s="22"/>
      <c r="K27" s="7"/>
      <c r="L27" s="17"/>
      <c r="Q27" s="2"/>
      <c r="R27" s="7"/>
      <c r="U27" s="7"/>
    </row>
    <row r="28" spans="1:22" x14ac:dyDescent="0.15">
      <c r="D28" s="7"/>
      <c r="E28" s="7"/>
      <c r="F28" s="7"/>
      <c r="G28" s="4"/>
      <c r="M28" s="7"/>
      <c r="O28" s="7"/>
    </row>
    <row r="29" spans="1:22" x14ac:dyDescent="0.15">
      <c r="G29" s="5">
        <f>G2/D2*100</f>
        <v>71.851851851851862</v>
      </c>
      <c r="O29" s="23"/>
      <c r="P29" s="24"/>
    </row>
    <row r="30" spans="1:22" x14ac:dyDescent="0.15">
      <c r="G30" s="5"/>
      <c r="L30" s="23"/>
      <c r="M30" s="24"/>
      <c r="O30" s="23"/>
      <c r="P30" s="24"/>
    </row>
    <row r="31" spans="1:22" x14ac:dyDescent="0.15">
      <c r="G31" s="5"/>
      <c r="L31" s="23"/>
      <c r="M31" s="24"/>
      <c r="O31" s="23"/>
      <c r="P31" s="24"/>
    </row>
    <row r="32" spans="1:22" x14ac:dyDescent="0.15">
      <c r="G32" s="5"/>
      <c r="L32" s="23"/>
      <c r="M32" s="24"/>
      <c r="O32" s="23"/>
      <c r="P32" s="24"/>
    </row>
    <row r="33" spans="7:16" x14ac:dyDescent="0.15">
      <c r="G33" s="5"/>
      <c r="L33" s="23"/>
      <c r="M33" s="24"/>
      <c r="O33" s="23"/>
      <c r="P33" s="24"/>
    </row>
    <row r="34" spans="7:16" x14ac:dyDescent="0.15">
      <c r="G34" s="5"/>
      <c r="L34" s="23"/>
      <c r="M34" s="24"/>
      <c r="O34" s="23"/>
      <c r="P34" s="24"/>
    </row>
    <row r="35" spans="7:16" x14ac:dyDescent="0.15">
      <c r="G35" s="5"/>
      <c r="L35" s="23"/>
      <c r="M35" s="24"/>
      <c r="O35" s="23"/>
      <c r="P35" s="24"/>
    </row>
    <row r="36" spans="7:16" x14ac:dyDescent="0.15">
      <c r="G36" s="5"/>
      <c r="L36" s="23"/>
      <c r="M36" s="24"/>
      <c r="O36" s="23"/>
      <c r="P36" s="24"/>
    </row>
    <row r="37" spans="7:16" x14ac:dyDescent="0.15">
      <c r="G37" s="5"/>
      <c r="L37" s="23"/>
      <c r="M37" s="24"/>
      <c r="O37" s="23"/>
      <c r="P37" s="24"/>
    </row>
    <row r="38" spans="7:16" x14ac:dyDescent="0.15">
      <c r="G38" s="5"/>
      <c r="L38" s="23"/>
      <c r="M38" s="24"/>
      <c r="O38" s="23"/>
      <c r="P38" s="24"/>
    </row>
    <row r="39" spans="7:16" x14ac:dyDescent="0.15">
      <c r="G39" s="5"/>
      <c r="L39" s="23"/>
      <c r="M39" s="24"/>
      <c r="O39" s="23"/>
      <c r="P39" s="24"/>
    </row>
    <row r="40" spans="7:16" x14ac:dyDescent="0.15">
      <c r="G40" s="5"/>
      <c r="L40" s="23"/>
      <c r="M40" s="24"/>
      <c r="O40" s="23"/>
      <c r="P40" s="24"/>
    </row>
    <row r="41" spans="7:16" x14ac:dyDescent="0.15">
      <c r="G41" s="5"/>
      <c r="L41" s="23"/>
      <c r="M41" s="24"/>
      <c r="O41" s="23"/>
      <c r="P41" s="24"/>
    </row>
    <row r="42" spans="7:16" x14ac:dyDescent="0.15">
      <c r="G42" s="5"/>
      <c r="L42" s="23"/>
      <c r="M42" s="24"/>
      <c r="O42" s="23"/>
      <c r="P42" s="24"/>
    </row>
    <row r="43" spans="7:16" x14ac:dyDescent="0.15">
      <c r="G43" s="5"/>
      <c r="L43" s="23"/>
      <c r="M43" s="24"/>
      <c r="O43" s="23"/>
      <c r="P43" s="24"/>
    </row>
    <row r="44" spans="7:16" x14ac:dyDescent="0.15">
      <c r="G44" s="5"/>
      <c r="L44" s="23"/>
      <c r="M44" s="24"/>
      <c r="O44" s="23"/>
      <c r="P44" s="24"/>
    </row>
    <row r="45" spans="7:16" x14ac:dyDescent="0.15">
      <c r="G45" s="5"/>
      <c r="L45" s="23"/>
      <c r="M45" s="24"/>
      <c r="O45" s="23"/>
      <c r="P45" s="24"/>
    </row>
    <row r="46" spans="7:16" x14ac:dyDescent="0.15">
      <c r="G46" s="5"/>
      <c r="L46" s="23"/>
      <c r="M46" s="24"/>
      <c r="O46" s="23"/>
      <c r="P46" s="24"/>
    </row>
    <row r="47" spans="7:16" x14ac:dyDescent="0.15">
      <c r="G47" s="5"/>
      <c r="L47" s="23"/>
      <c r="M47" s="24"/>
      <c r="O47" s="23"/>
      <c r="P47" s="24"/>
    </row>
    <row r="48" spans="7:16" x14ac:dyDescent="0.15">
      <c r="G48" s="5"/>
      <c r="L48" s="23"/>
      <c r="M48" s="24"/>
    </row>
    <row r="49" spans="7:7" x14ac:dyDescent="0.15">
      <c r="G49" s="5"/>
    </row>
  </sheetData>
  <phoneticPr fontId="1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32616-A907-4F2E-AD9C-B74154F6F36E}">
  <dimension ref="A1:D1198"/>
  <sheetViews>
    <sheetView zoomScaleNormal="100" workbookViewId="0"/>
  </sheetViews>
  <sheetFormatPr defaultRowHeight="14.25" customHeight="1" x14ac:dyDescent="0.15"/>
  <cols>
    <col min="1" max="16384" width="9" style="3"/>
  </cols>
  <sheetData>
    <row r="1" spans="1:4" ht="14.25" customHeight="1" x14ac:dyDescent="0.15">
      <c r="A1" s="7" t="s">
        <v>42</v>
      </c>
      <c r="B1" s="3" t="s">
        <v>39</v>
      </c>
      <c r="C1" s="3" t="s">
        <v>40</v>
      </c>
      <c r="D1" s="3" t="s">
        <v>41</v>
      </c>
    </row>
    <row r="2" spans="1:4" ht="14.25" customHeight="1" x14ac:dyDescent="0.15">
      <c r="A2" s="3" t="s">
        <v>44</v>
      </c>
      <c r="B2" s="3" t="s">
        <v>74</v>
      </c>
      <c r="C2" s="3" t="s">
        <v>21</v>
      </c>
      <c r="D2" s="3">
        <v>0</v>
      </c>
    </row>
    <row r="3" spans="1:4" ht="14.25" customHeight="1" x14ac:dyDescent="0.15">
      <c r="A3" s="3" t="s">
        <v>45</v>
      </c>
      <c r="B3" s="3" t="s">
        <v>74</v>
      </c>
      <c r="C3" s="3" t="s">
        <v>21</v>
      </c>
      <c r="D3" s="3">
        <v>0</v>
      </c>
    </row>
    <row r="4" spans="1:4" ht="14.25" customHeight="1" x14ac:dyDescent="0.15">
      <c r="A4" s="3" t="s">
        <v>46</v>
      </c>
      <c r="B4" s="3" t="s">
        <v>74</v>
      </c>
      <c r="C4" s="3" t="s">
        <v>21</v>
      </c>
      <c r="D4" s="3">
        <v>0</v>
      </c>
    </row>
    <row r="5" spans="1:4" ht="14.25" customHeight="1" x14ac:dyDescent="0.15">
      <c r="A5" s="3" t="s">
        <v>47</v>
      </c>
      <c r="B5" s="3" t="s">
        <v>74</v>
      </c>
      <c r="C5" s="3" t="s">
        <v>21</v>
      </c>
      <c r="D5" s="3">
        <v>0</v>
      </c>
    </row>
    <row r="6" spans="1:4" ht="14.25" customHeight="1" x14ac:dyDescent="0.15">
      <c r="A6" s="3" t="s">
        <v>48</v>
      </c>
      <c r="B6" s="3" t="s">
        <v>74</v>
      </c>
      <c r="C6" s="3" t="s">
        <v>21</v>
      </c>
      <c r="D6" s="3">
        <v>1</v>
      </c>
    </row>
    <row r="7" spans="1:4" ht="14.25" customHeight="1" x14ac:dyDescent="0.15">
      <c r="A7" s="3" t="s">
        <v>49</v>
      </c>
      <c r="B7" s="3" t="s">
        <v>74</v>
      </c>
      <c r="C7" s="3" t="s">
        <v>21</v>
      </c>
      <c r="D7" s="3">
        <v>0</v>
      </c>
    </row>
    <row r="8" spans="1:4" ht="14.25" customHeight="1" x14ac:dyDescent="0.15">
      <c r="A8" s="3" t="s">
        <v>50</v>
      </c>
      <c r="B8" s="3" t="s">
        <v>74</v>
      </c>
      <c r="C8" s="3" t="s">
        <v>21</v>
      </c>
      <c r="D8" s="3">
        <v>0</v>
      </c>
    </row>
    <row r="9" spans="1:4" ht="14.25" customHeight="1" x14ac:dyDescent="0.15">
      <c r="A9" s="3" t="s">
        <v>51</v>
      </c>
      <c r="B9" s="3" t="s">
        <v>74</v>
      </c>
      <c r="C9" s="3" t="s">
        <v>21</v>
      </c>
      <c r="D9" s="3">
        <v>0</v>
      </c>
    </row>
    <row r="10" spans="1:4" ht="14.25" customHeight="1" x14ac:dyDescent="0.15">
      <c r="A10" s="3" t="s">
        <v>52</v>
      </c>
      <c r="B10" s="3" t="s">
        <v>74</v>
      </c>
      <c r="C10" s="3" t="s">
        <v>21</v>
      </c>
      <c r="D10" s="3">
        <v>0</v>
      </c>
    </row>
    <row r="11" spans="1:4" ht="14.25" customHeight="1" x14ac:dyDescent="0.15">
      <c r="A11" s="3" t="s">
        <v>53</v>
      </c>
      <c r="B11" s="3" t="s">
        <v>74</v>
      </c>
      <c r="C11" s="3" t="s">
        <v>21</v>
      </c>
      <c r="D11" s="3">
        <v>0</v>
      </c>
    </row>
    <row r="12" spans="1:4" ht="14.25" customHeight="1" x14ac:dyDescent="0.15">
      <c r="A12" s="3" t="s">
        <v>54</v>
      </c>
      <c r="B12" s="3" t="s">
        <v>74</v>
      </c>
      <c r="C12" s="3" t="s">
        <v>21</v>
      </c>
      <c r="D12" s="3">
        <v>1</v>
      </c>
    </row>
    <row r="13" spans="1:4" ht="14.25" customHeight="1" x14ac:dyDescent="0.15">
      <c r="A13" s="3" t="s">
        <v>55</v>
      </c>
      <c r="B13" s="3" t="s">
        <v>74</v>
      </c>
      <c r="C13" s="3" t="s">
        <v>21</v>
      </c>
      <c r="D13" s="3">
        <v>0</v>
      </c>
    </row>
    <row r="14" spans="1:4" ht="14.25" customHeight="1" x14ac:dyDescent="0.15">
      <c r="A14" s="3" t="s">
        <v>56</v>
      </c>
      <c r="B14" s="3" t="s">
        <v>74</v>
      </c>
      <c r="C14" s="3" t="s">
        <v>21</v>
      </c>
      <c r="D14" s="3">
        <v>0</v>
      </c>
    </row>
    <row r="15" spans="1:4" ht="14.25" customHeight="1" x14ac:dyDescent="0.15">
      <c r="A15" s="3" t="s">
        <v>57</v>
      </c>
      <c r="B15" s="3" t="s">
        <v>74</v>
      </c>
      <c r="C15" s="3" t="s">
        <v>21</v>
      </c>
      <c r="D15" s="3">
        <v>0</v>
      </c>
    </row>
    <row r="16" spans="1:4" ht="14.25" customHeight="1" x14ac:dyDescent="0.15">
      <c r="A16" s="3" t="s">
        <v>58</v>
      </c>
      <c r="B16" s="3" t="s">
        <v>74</v>
      </c>
      <c r="C16" s="3" t="s">
        <v>21</v>
      </c>
      <c r="D16" s="3">
        <v>0</v>
      </c>
    </row>
    <row r="17" spans="1:4" ht="14.25" customHeight="1" x14ac:dyDescent="0.15">
      <c r="A17" s="3" t="s">
        <v>59</v>
      </c>
      <c r="B17" s="3" t="s">
        <v>74</v>
      </c>
      <c r="C17" s="3" t="s">
        <v>21</v>
      </c>
      <c r="D17" s="3">
        <v>0</v>
      </c>
    </row>
    <row r="18" spans="1:4" ht="14.25" customHeight="1" x14ac:dyDescent="0.15">
      <c r="A18" s="3" t="s">
        <v>60</v>
      </c>
      <c r="B18" s="3" t="s">
        <v>74</v>
      </c>
      <c r="C18" s="3" t="s">
        <v>21</v>
      </c>
      <c r="D18" s="3">
        <v>0</v>
      </c>
    </row>
    <row r="19" spans="1:4" ht="14.25" customHeight="1" x14ac:dyDescent="0.15">
      <c r="A19" s="3" t="s">
        <v>61</v>
      </c>
      <c r="B19" s="3" t="s">
        <v>74</v>
      </c>
      <c r="C19" s="3" t="s">
        <v>21</v>
      </c>
      <c r="D19" s="3">
        <v>0</v>
      </c>
    </row>
    <row r="20" spans="1:4" ht="14.25" customHeight="1" x14ac:dyDescent="0.15">
      <c r="A20" s="3" t="s">
        <v>62</v>
      </c>
      <c r="B20" s="3" t="s">
        <v>74</v>
      </c>
      <c r="C20" s="3" t="s">
        <v>21</v>
      </c>
      <c r="D20" s="3">
        <v>0</v>
      </c>
    </row>
    <row r="21" spans="1:4" ht="14.25" customHeight="1" x14ac:dyDescent="0.15">
      <c r="A21" s="3" t="s">
        <v>63</v>
      </c>
      <c r="B21" s="3" t="s">
        <v>74</v>
      </c>
      <c r="C21" s="3" t="s">
        <v>21</v>
      </c>
      <c r="D21" s="3">
        <v>0</v>
      </c>
    </row>
    <row r="22" spans="1:4" ht="14.25" customHeight="1" x14ac:dyDescent="0.15">
      <c r="A22" s="3" t="s">
        <v>43</v>
      </c>
      <c r="B22" s="3" t="s">
        <v>74</v>
      </c>
      <c r="C22" s="3" t="s">
        <v>21</v>
      </c>
      <c r="D22" s="3">
        <v>2</v>
      </c>
    </row>
    <row r="23" spans="1:4" ht="14.25" customHeight="1" x14ac:dyDescent="0.15">
      <c r="A23" s="3" t="s">
        <v>44</v>
      </c>
      <c r="B23" s="3" t="s">
        <v>75</v>
      </c>
      <c r="C23" s="3" t="s">
        <v>21</v>
      </c>
      <c r="D23" s="3">
        <v>0</v>
      </c>
    </row>
    <row r="24" spans="1:4" ht="14.25" customHeight="1" x14ac:dyDescent="0.15">
      <c r="A24" s="3" t="s">
        <v>45</v>
      </c>
      <c r="B24" s="3" t="s">
        <v>75</v>
      </c>
      <c r="C24" s="3" t="s">
        <v>21</v>
      </c>
      <c r="D24" s="3">
        <v>0</v>
      </c>
    </row>
    <row r="25" spans="1:4" ht="14.25" customHeight="1" x14ac:dyDescent="0.15">
      <c r="A25" s="3" t="s">
        <v>46</v>
      </c>
      <c r="B25" s="3" t="s">
        <v>75</v>
      </c>
      <c r="C25" s="3" t="s">
        <v>21</v>
      </c>
      <c r="D25" s="3">
        <v>1</v>
      </c>
    </row>
    <row r="26" spans="1:4" ht="14.25" customHeight="1" x14ac:dyDescent="0.15">
      <c r="A26" s="3" t="s">
        <v>47</v>
      </c>
      <c r="B26" s="3" t="s">
        <v>75</v>
      </c>
      <c r="C26" s="3" t="s">
        <v>21</v>
      </c>
      <c r="D26" s="3">
        <v>0</v>
      </c>
    </row>
    <row r="27" spans="1:4" ht="14.25" customHeight="1" x14ac:dyDescent="0.15">
      <c r="A27" s="3" t="s">
        <v>48</v>
      </c>
      <c r="B27" s="3" t="s">
        <v>75</v>
      </c>
      <c r="C27" s="3" t="s">
        <v>21</v>
      </c>
      <c r="D27" s="3">
        <v>0</v>
      </c>
    </row>
    <row r="28" spans="1:4" ht="14.25" customHeight="1" x14ac:dyDescent="0.15">
      <c r="A28" s="3" t="s">
        <v>49</v>
      </c>
      <c r="B28" s="3" t="s">
        <v>75</v>
      </c>
      <c r="C28" s="3" t="s">
        <v>21</v>
      </c>
      <c r="D28" s="3">
        <v>1</v>
      </c>
    </row>
    <row r="29" spans="1:4" ht="14.25" customHeight="1" x14ac:dyDescent="0.15">
      <c r="A29" s="3" t="s">
        <v>50</v>
      </c>
      <c r="B29" s="3" t="s">
        <v>75</v>
      </c>
      <c r="C29" s="3" t="s">
        <v>21</v>
      </c>
      <c r="D29" s="3">
        <v>0</v>
      </c>
    </row>
    <row r="30" spans="1:4" ht="14.25" customHeight="1" x14ac:dyDescent="0.15">
      <c r="A30" s="3" t="s">
        <v>51</v>
      </c>
      <c r="B30" s="3" t="s">
        <v>75</v>
      </c>
      <c r="C30" s="3" t="s">
        <v>21</v>
      </c>
      <c r="D30" s="3">
        <v>0</v>
      </c>
    </row>
    <row r="31" spans="1:4" ht="14.25" customHeight="1" x14ac:dyDescent="0.15">
      <c r="A31" s="3" t="s">
        <v>52</v>
      </c>
      <c r="B31" s="3" t="s">
        <v>75</v>
      </c>
      <c r="C31" s="3" t="s">
        <v>21</v>
      </c>
      <c r="D31" s="3">
        <v>0</v>
      </c>
    </row>
    <row r="32" spans="1:4" ht="14.25" customHeight="1" x14ac:dyDescent="0.15">
      <c r="A32" s="3" t="s">
        <v>53</v>
      </c>
      <c r="B32" s="3" t="s">
        <v>75</v>
      </c>
      <c r="C32" s="3" t="s">
        <v>21</v>
      </c>
      <c r="D32" s="3">
        <v>0</v>
      </c>
    </row>
    <row r="33" spans="1:4" ht="14.25" customHeight="1" x14ac:dyDescent="0.15">
      <c r="A33" s="3" t="s">
        <v>54</v>
      </c>
      <c r="B33" s="3" t="s">
        <v>75</v>
      </c>
      <c r="C33" s="3" t="s">
        <v>21</v>
      </c>
      <c r="D33" s="3">
        <v>0</v>
      </c>
    </row>
    <row r="34" spans="1:4" ht="14.25" customHeight="1" x14ac:dyDescent="0.15">
      <c r="A34" s="3" t="s">
        <v>55</v>
      </c>
      <c r="B34" s="3" t="s">
        <v>75</v>
      </c>
      <c r="C34" s="3" t="s">
        <v>21</v>
      </c>
      <c r="D34" s="3">
        <v>0</v>
      </c>
    </row>
    <row r="35" spans="1:4" ht="14.25" customHeight="1" x14ac:dyDescent="0.15">
      <c r="A35" s="3" t="s">
        <v>56</v>
      </c>
      <c r="B35" s="3" t="s">
        <v>75</v>
      </c>
      <c r="C35" s="3" t="s">
        <v>21</v>
      </c>
      <c r="D35" s="3">
        <v>0</v>
      </c>
    </row>
    <row r="36" spans="1:4" ht="14.25" customHeight="1" x14ac:dyDescent="0.15">
      <c r="A36" s="3" t="s">
        <v>57</v>
      </c>
      <c r="B36" s="3" t="s">
        <v>75</v>
      </c>
      <c r="C36" s="3" t="s">
        <v>21</v>
      </c>
      <c r="D36" s="3">
        <v>0</v>
      </c>
    </row>
    <row r="37" spans="1:4" ht="14.25" customHeight="1" x14ac:dyDescent="0.15">
      <c r="A37" s="3" t="s">
        <v>58</v>
      </c>
      <c r="B37" s="3" t="s">
        <v>75</v>
      </c>
      <c r="C37" s="3" t="s">
        <v>21</v>
      </c>
      <c r="D37" s="3">
        <v>0</v>
      </c>
    </row>
    <row r="38" spans="1:4" ht="14.25" customHeight="1" x14ac:dyDescent="0.15">
      <c r="A38" s="3" t="s">
        <v>59</v>
      </c>
      <c r="B38" s="3" t="s">
        <v>75</v>
      </c>
      <c r="C38" s="3" t="s">
        <v>21</v>
      </c>
      <c r="D38" s="3">
        <v>0</v>
      </c>
    </row>
    <row r="39" spans="1:4" ht="14.25" customHeight="1" x14ac:dyDescent="0.15">
      <c r="A39" s="3" t="s">
        <v>60</v>
      </c>
      <c r="B39" s="3" t="s">
        <v>75</v>
      </c>
      <c r="C39" s="3" t="s">
        <v>21</v>
      </c>
      <c r="D39" s="3">
        <v>0</v>
      </c>
    </row>
    <row r="40" spans="1:4" ht="14.25" customHeight="1" x14ac:dyDescent="0.15">
      <c r="A40" s="3" t="s">
        <v>61</v>
      </c>
      <c r="B40" s="3" t="s">
        <v>75</v>
      </c>
      <c r="C40" s="3" t="s">
        <v>21</v>
      </c>
      <c r="D40" s="3">
        <v>0</v>
      </c>
    </row>
    <row r="41" spans="1:4" ht="14.25" customHeight="1" x14ac:dyDescent="0.15">
      <c r="A41" s="3" t="s">
        <v>62</v>
      </c>
      <c r="B41" s="3" t="s">
        <v>75</v>
      </c>
      <c r="C41" s="3" t="s">
        <v>21</v>
      </c>
      <c r="D41" s="3">
        <v>0</v>
      </c>
    </row>
    <row r="42" spans="1:4" ht="14.25" customHeight="1" x14ac:dyDescent="0.15">
      <c r="A42" s="3" t="s">
        <v>63</v>
      </c>
      <c r="B42" s="3" t="s">
        <v>75</v>
      </c>
      <c r="C42" s="3" t="s">
        <v>21</v>
      </c>
      <c r="D42" s="3">
        <v>0</v>
      </c>
    </row>
    <row r="43" spans="1:4" ht="14.25" customHeight="1" x14ac:dyDescent="0.15">
      <c r="A43" s="3" t="s">
        <v>43</v>
      </c>
      <c r="B43" s="3" t="s">
        <v>75</v>
      </c>
      <c r="C43" s="3" t="s">
        <v>21</v>
      </c>
      <c r="D43" s="3">
        <v>2</v>
      </c>
    </row>
    <row r="44" spans="1:4" ht="14.25" customHeight="1" x14ac:dyDescent="0.15">
      <c r="A44" s="3" t="s">
        <v>44</v>
      </c>
      <c r="B44" s="3" t="s">
        <v>76</v>
      </c>
      <c r="C44" s="3" t="s">
        <v>21</v>
      </c>
      <c r="D44" s="3">
        <v>0</v>
      </c>
    </row>
    <row r="45" spans="1:4" ht="14.25" customHeight="1" x14ac:dyDescent="0.15">
      <c r="A45" s="3" t="s">
        <v>45</v>
      </c>
      <c r="B45" s="3" t="s">
        <v>76</v>
      </c>
      <c r="C45" s="3" t="s">
        <v>21</v>
      </c>
      <c r="D45" s="3">
        <v>0</v>
      </c>
    </row>
    <row r="46" spans="1:4" ht="14.25" customHeight="1" x14ac:dyDescent="0.15">
      <c r="A46" s="3" t="s">
        <v>46</v>
      </c>
      <c r="B46" s="3" t="s">
        <v>76</v>
      </c>
      <c r="C46" s="3" t="s">
        <v>21</v>
      </c>
      <c r="D46" s="3">
        <v>1</v>
      </c>
    </row>
    <row r="47" spans="1:4" ht="14.25" customHeight="1" x14ac:dyDescent="0.15">
      <c r="A47" s="3" t="s">
        <v>47</v>
      </c>
      <c r="B47" s="3" t="s">
        <v>76</v>
      </c>
      <c r="C47" s="3" t="s">
        <v>21</v>
      </c>
      <c r="D47" s="3">
        <v>0</v>
      </c>
    </row>
    <row r="48" spans="1:4" ht="14.25" customHeight="1" x14ac:dyDescent="0.15">
      <c r="A48" s="3" t="s">
        <v>48</v>
      </c>
      <c r="B48" s="3" t="s">
        <v>76</v>
      </c>
      <c r="C48" s="3" t="s">
        <v>21</v>
      </c>
      <c r="D48" s="3">
        <v>1</v>
      </c>
    </row>
    <row r="49" spans="1:4" ht="14.25" customHeight="1" x14ac:dyDescent="0.15">
      <c r="A49" s="3" t="s">
        <v>49</v>
      </c>
      <c r="B49" s="3" t="s">
        <v>76</v>
      </c>
      <c r="C49" s="3" t="s">
        <v>21</v>
      </c>
      <c r="D49" s="3">
        <v>1</v>
      </c>
    </row>
    <row r="50" spans="1:4" ht="14.25" customHeight="1" x14ac:dyDescent="0.15">
      <c r="A50" s="3" t="s">
        <v>50</v>
      </c>
      <c r="B50" s="3" t="s">
        <v>76</v>
      </c>
      <c r="C50" s="3" t="s">
        <v>21</v>
      </c>
      <c r="D50" s="3">
        <v>0</v>
      </c>
    </row>
    <row r="51" spans="1:4" ht="14.25" customHeight="1" x14ac:dyDescent="0.15">
      <c r="A51" s="3" t="s">
        <v>51</v>
      </c>
      <c r="B51" s="3" t="s">
        <v>76</v>
      </c>
      <c r="C51" s="3" t="s">
        <v>21</v>
      </c>
      <c r="D51" s="3">
        <v>0</v>
      </c>
    </row>
    <row r="52" spans="1:4" ht="14.25" customHeight="1" x14ac:dyDescent="0.15">
      <c r="A52" s="3" t="s">
        <v>52</v>
      </c>
      <c r="B52" s="3" t="s">
        <v>76</v>
      </c>
      <c r="C52" s="3" t="s">
        <v>21</v>
      </c>
      <c r="D52" s="3">
        <v>0</v>
      </c>
    </row>
    <row r="53" spans="1:4" ht="14.25" customHeight="1" x14ac:dyDescent="0.15">
      <c r="A53" s="3" t="s">
        <v>53</v>
      </c>
      <c r="B53" s="3" t="s">
        <v>76</v>
      </c>
      <c r="C53" s="3" t="s">
        <v>21</v>
      </c>
      <c r="D53" s="3">
        <v>0</v>
      </c>
    </row>
    <row r="54" spans="1:4" ht="14.25" customHeight="1" x14ac:dyDescent="0.15">
      <c r="A54" s="3" t="s">
        <v>54</v>
      </c>
      <c r="B54" s="3" t="s">
        <v>76</v>
      </c>
      <c r="C54" s="3" t="s">
        <v>21</v>
      </c>
      <c r="D54" s="3">
        <v>1</v>
      </c>
    </row>
    <row r="55" spans="1:4" ht="14.25" customHeight="1" x14ac:dyDescent="0.15">
      <c r="A55" s="3" t="s">
        <v>55</v>
      </c>
      <c r="B55" s="3" t="s">
        <v>76</v>
      </c>
      <c r="C55" s="3" t="s">
        <v>21</v>
      </c>
      <c r="D55" s="3">
        <v>0</v>
      </c>
    </row>
    <row r="56" spans="1:4" ht="14.25" customHeight="1" x14ac:dyDescent="0.15">
      <c r="A56" s="3" t="s">
        <v>56</v>
      </c>
      <c r="B56" s="3" t="s">
        <v>76</v>
      </c>
      <c r="C56" s="3" t="s">
        <v>21</v>
      </c>
      <c r="D56" s="3">
        <v>0</v>
      </c>
    </row>
    <row r="57" spans="1:4" ht="14.25" customHeight="1" x14ac:dyDescent="0.15">
      <c r="A57" s="3" t="s">
        <v>57</v>
      </c>
      <c r="B57" s="3" t="s">
        <v>76</v>
      </c>
      <c r="C57" s="3" t="s">
        <v>21</v>
      </c>
      <c r="D57" s="3">
        <v>0</v>
      </c>
    </row>
    <row r="58" spans="1:4" ht="14.25" customHeight="1" x14ac:dyDescent="0.15">
      <c r="A58" s="3" t="s">
        <v>58</v>
      </c>
      <c r="B58" s="3" t="s">
        <v>76</v>
      </c>
      <c r="C58" s="3" t="s">
        <v>21</v>
      </c>
      <c r="D58" s="3">
        <v>0</v>
      </c>
    </row>
    <row r="59" spans="1:4" ht="14.25" customHeight="1" x14ac:dyDescent="0.15">
      <c r="A59" s="3" t="s">
        <v>59</v>
      </c>
      <c r="B59" s="3" t="s">
        <v>76</v>
      </c>
      <c r="C59" s="3" t="s">
        <v>21</v>
      </c>
      <c r="D59" s="3">
        <v>0</v>
      </c>
    </row>
    <row r="60" spans="1:4" ht="14.25" customHeight="1" x14ac:dyDescent="0.15">
      <c r="A60" s="3" t="s">
        <v>60</v>
      </c>
      <c r="B60" s="3" t="s">
        <v>76</v>
      </c>
      <c r="C60" s="3" t="s">
        <v>21</v>
      </c>
      <c r="D60" s="3">
        <v>0</v>
      </c>
    </row>
    <row r="61" spans="1:4" ht="14.25" customHeight="1" x14ac:dyDescent="0.15">
      <c r="A61" s="3" t="s">
        <v>61</v>
      </c>
      <c r="B61" s="3" t="s">
        <v>76</v>
      </c>
      <c r="C61" s="3" t="s">
        <v>21</v>
      </c>
      <c r="D61" s="3">
        <v>0</v>
      </c>
    </row>
    <row r="62" spans="1:4" ht="14.25" customHeight="1" x14ac:dyDescent="0.15">
      <c r="A62" s="3" t="s">
        <v>62</v>
      </c>
      <c r="B62" s="3" t="s">
        <v>76</v>
      </c>
      <c r="C62" s="3" t="s">
        <v>21</v>
      </c>
      <c r="D62" s="3">
        <v>0</v>
      </c>
    </row>
    <row r="63" spans="1:4" ht="14.25" customHeight="1" x14ac:dyDescent="0.15">
      <c r="A63" s="3" t="s">
        <v>63</v>
      </c>
      <c r="B63" s="3" t="s">
        <v>76</v>
      </c>
      <c r="C63" s="3" t="s">
        <v>21</v>
      </c>
      <c r="D63" s="3">
        <v>0</v>
      </c>
    </row>
    <row r="64" spans="1:4" ht="14.25" customHeight="1" x14ac:dyDescent="0.15">
      <c r="A64" s="3" t="s">
        <v>43</v>
      </c>
      <c r="B64" s="3" t="s">
        <v>76</v>
      </c>
      <c r="C64" s="3" t="s">
        <v>21</v>
      </c>
      <c r="D64" s="3">
        <v>4</v>
      </c>
    </row>
    <row r="65" spans="1:4" ht="14.25" customHeight="1" x14ac:dyDescent="0.15">
      <c r="A65" s="3" t="s">
        <v>44</v>
      </c>
      <c r="B65" s="3" t="s">
        <v>74</v>
      </c>
      <c r="C65" s="3" t="s">
        <v>22</v>
      </c>
      <c r="D65" s="3">
        <v>0</v>
      </c>
    </row>
    <row r="66" spans="1:4" ht="14.25" customHeight="1" x14ac:dyDescent="0.15">
      <c r="A66" s="3" t="s">
        <v>45</v>
      </c>
      <c r="B66" s="3" t="s">
        <v>74</v>
      </c>
      <c r="C66" s="3" t="s">
        <v>22</v>
      </c>
      <c r="D66" s="3">
        <v>0</v>
      </c>
    </row>
    <row r="67" spans="1:4" ht="14.25" customHeight="1" x14ac:dyDescent="0.15">
      <c r="A67" s="3" t="s">
        <v>46</v>
      </c>
      <c r="B67" s="3" t="s">
        <v>74</v>
      </c>
      <c r="C67" s="3" t="s">
        <v>22</v>
      </c>
      <c r="D67" s="3">
        <v>0</v>
      </c>
    </row>
    <row r="68" spans="1:4" ht="14.25" customHeight="1" x14ac:dyDescent="0.15">
      <c r="A68" s="3" t="s">
        <v>47</v>
      </c>
      <c r="B68" s="3" t="s">
        <v>74</v>
      </c>
      <c r="C68" s="3" t="s">
        <v>22</v>
      </c>
      <c r="D68" s="3">
        <v>0</v>
      </c>
    </row>
    <row r="69" spans="1:4" ht="14.25" customHeight="1" x14ac:dyDescent="0.15">
      <c r="A69" s="3" t="s">
        <v>48</v>
      </c>
      <c r="B69" s="3" t="s">
        <v>74</v>
      </c>
      <c r="C69" s="3" t="s">
        <v>22</v>
      </c>
      <c r="D69" s="3">
        <v>1</v>
      </c>
    </row>
    <row r="70" spans="1:4" ht="14.25" customHeight="1" x14ac:dyDescent="0.15">
      <c r="A70" s="3" t="s">
        <v>49</v>
      </c>
      <c r="B70" s="3" t="s">
        <v>74</v>
      </c>
      <c r="C70" s="3" t="s">
        <v>22</v>
      </c>
      <c r="D70" s="3">
        <v>1</v>
      </c>
    </row>
    <row r="71" spans="1:4" ht="14.25" customHeight="1" x14ac:dyDescent="0.15">
      <c r="A71" s="3" t="s">
        <v>50</v>
      </c>
      <c r="B71" s="3" t="s">
        <v>74</v>
      </c>
      <c r="C71" s="3" t="s">
        <v>22</v>
      </c>
      <c r="D71" s="3">
        <v>0</v>
      </c>
    </row>
    <row r="72" spans="1:4" ht="14.25" customHeight="1" x14ac:dyDescent="0.15">
      <c r="A72" s="3" t="s">
        <v>51</v>
      </c>
      <c r="B72" s="3" t="s">
        <v>74</v>
      </c>
      <c r="C72" s="3" t="s">
        <v>22</v>
      </c>
      <c r="D72" s="3">
        <v>0</v>
      </c>
    </row>
    <row r="73" spans="1:4" ht="14.25" customHeight="1" x14ac:dyDescent="0.15">
      <c r="A73" s="3" t="s">
        <v>52</v>
      </c>
      <c r="B73" s="3" t="s">
        <v>74</v>
      </c>
      <c r="C73" s="3" t="s">
        <v>22</v>
      </c>
      <c r="D73" s="3">
        <v>0</v>
      </c>
    </row>
    <row r="74" spans="1:4" ht="14.25" customHeight="1" x14ac:dyDescent="0.15">
      <c r="A74" s="3" t="s">
        <v>53</v>
      </c>
      <c r="B74" s="3" t="s">
        <v>74</v>
      </c>
      <c r="C74" s="3" t="s">
        <v>22</v>
      </c>
      <c r="D74" s="3">
        <v>0</v>
      </c>
    </row>
    <row r="75" spans="1:4" ht="14.25" customHeight="1" x14ac:dyDescent="0.15">
      <c r="A75" s="3" t="s">
        <v>54</v>
      </c>
      <c r="B75" s="3" t="s">
        <v>74</v>
      </c>
      <c r="C75" s="3" t="s">
        <v>22</v>
      </c>
      <c r="D75" s="3">
        <v>0</v>
      </c>
    </row>
    <row r="76" spans="1:4" ht="14.25" customHeight="1" x14ac:dyDescent="0.15">
      <c r="A76" s="3" t="s">
        <v>55</v>
      </c>
      <c r="B76" s="3" t="s">
        <v>74</v>
      </c>
      <c r="C76" s="3" t="s">
        <v>22</v>
      </c>
      <c r="D76" s="3">
        <v>0</v>
      </c>
    </row>
    <row r="77" spans="1:4" ht="14.25" customHeight="1" x14ac:dyDescent="0.15">
      <c r="A77" s="3" t="s">
        <v>56</v>
      </c>
      <c r="B77" s="3" t="s">
        <v>74</v>
      </c>
      <c r="C77" s="3" t="s">
        <v>22</v>
      </c>
      <c r="D77" s="3">
        <v>0</v>
      </c>
    </row>
    <row r="78" spans="1:4" ht="14.25" customHeight="1" x14ac:dyDescent="0.15">
      <c r="A78" s="3" t="s">
        <v>57</v>
      </c>
      <c r="B78" s="3" t="s">
        <v>74</v>
      </c>
      <c r="C78" s="3" t="s">
        <v>22</v>
      </c>
      <c r="D78" s="3">
        <v>0</v>
      </c>
    </row>
    <row r="79" spans="1:4" ht="14.25" customHeight="1" x14ac:dyDescent="0.15">
      <c r="A79" s="3" t="s">
        <v>58</v>
      </c>
      <c r="B79" s="3" t="s">
        <v>74</v>
      </c>
      <c r="C79" s="3" t="s">
        <v>22</v>
      </c>
      <c r="D79" s="3">
        <v>0</v>
      </c>
    </row>
    <row r="80" spans="1:4" ht="14.25" customHeight="1" x14ac:dyDescent="0.15">
      <c r="A80" s="3" t="s">
        <v>59</v>
      </c>
      <c r="B80" s="3" t="s">
        <v>74</v>
      </c>
      <c r="C80" s="3" t="s">
        <v>22</v>
      </c>
      <c r="D80" s="3">
        <v>0</v>
      </c>
    </row>
    <row r="81" spans="1:4" ht="14.25" customHeight="1" x14ac:dyDescent="0.15">
      <c r="A81" s="3" t="s">
        <v>60</v>
      </c>
      <c r="B81" s="3" t="s">
        <v>74</v>
      </c>
      <c r="C81" s="3" t="s">
        <v>22</v>
      </c>
      <c r="D81" s="3">
        <v>0</v>
      </c>
    </row>
    <row r="82" spans="1:4" ht="14.25" customHeight="1" x14ac:dyDescent="0.15">
      <c r="A82" s="3" t="s">
        <v>61</v>
      </c>
      <c r="B82" s="3" t="s">
        <v>74</v>
      </c>
      <c r="C82" s="3" t="s">
        <v>22</v>
      </c>
      <c r="D82" s="3">
        <v>0</v>
      </c>
    </row>
    <row r="83" spans="1:4" ht="14.25" customHeight="1" x14ac:dyDescent="0.15">
      <c r="A83" s="3" t="s">
        <v>62</v>
      </c>
      <c r="B83" s="3" t="s">
        <v>74</v>
      </c>
      <c r="C83" s="3" t="s">
        <v>22</v>
      </c>
      <c r="D83" s="3">
        <v>0</v>
      </c>
    </row>
    <row r="84" spans="1:4" ht="14.25" customHeight="1" x14ac:dyDescent="0.15">
      <c r="A84" s="3" t="s">
        <v>63</v>
      </c>
      <c r="B84" s="3" t="s">
        <v>74</v>
      </c>
      <c r="C84" s="3" t="s">
        <v>22</v>
      </c>
      <c r="D84" s="3">
        <v>0</v>
      </c>
    </row>
    <row r="85" spans="1:4" ht="14.25" customHeight="1" x14ac:dyDescent="0.15">
      <c r="A85" s="3" t="s">
        <v>43</v>
      </c>
      <c r="B85" s="3" t="s">
        <v>74</v>
      </c>
      <c r="C85" s="3" t="s">
        <v>22</v>
      </c>
      <c r="D85" s="3">
        <v>1</v>
      </c>
    </row>
    <row r="86" spans="1:4" ht="14.25" customHeight="1" x14ac:dyDescent="0.15">
      <c r="A86" s="3" t="s">
        <v>44</v>
      </c>
      <c r="B86" s="3" t="s">
        <v>75</v>
      </c>
      <c r="C86" s="3" t="s">
        <v>22</v>
      </c>
      <c r="D86" s="3">
        <v>0</v>
      </c>
    </row>
    <row r="87" spans="1:4" ht="14.25" customHeight="1" x14ac:dyDescent="0.15">
      <c r="A87" s="3" t="s">
        <v>45</v>
      </c>
      <c r="B87" s="3" t="s">
        <v>75</v>
      </c>
      <c r="C87" s="3" t="s">
        <v>22</v>
      </c>
      <c r="D87" s="3">
        <v>0</v>
      </c>
    </row>
    <row r="88" spans="1:4" ht="14.25" customHeight="1" x14ac:dyDescent="0.15">
      <c r="A88" s="3" t="s">
        <v>46</v>
      </c>
      <c r="B88" s="3" t="s">
        <v>75</v>
      </c>
      <c r="C88" s="3" t="s">
        <v>22</v>
      </c>
      <c r="D88" s="3">
        <v>0</v>
      </c>
    </row>
    <row r="89" spans="1:4" ht="14.25" customHeight="1" x14ac:dyDescent="0.15">
      <c r="A89" s="3" t="s">
        <v>47</v>
      </c>
      <c r="B89" s="3" t="s">
        <v>75</v>
      </c>
      <c r="C89" s="3" t="s">
        <v>22</v>
      </c>
      <c r="D89" s="3">
        <v>0</v>
      </c>
    </row>
    <row r="90" spans="1:4" ht="14.25" customHeight="1" x14ac:dyDescent="0.15">
      <c r="A90" s="3" t="s">
        <v>48</v>
      </c>
      <c r="B90" s="3" t="s">
        <v>75</v>
      </c>
      <c r="C90" s="3" t="s">
        <v>22</v>
      </c>
      <c r="D90" s="3">
        <v>0</v>
      </c>
    </row>
    <row r="91" spans="1:4" ht="14.25" customHeight="1" x14ac:dyDescent="0.15">
      <c r="A91" s="3" t="s">
        <v>49</v>
      </c>
      <c r="B91" s="3" t="s">
        <v>75</v>
      </c>
      <c r="C91" s="3" t="s">
        <v>22</v>
      </c>
      <c r="D91" s="3">
        <v>0</v>
      </c>
    </row>
    <row r="92" spans="1:4" ht="14.25" customHeight="1" x14ac:dyDescent="0.15">
      <c r="A92" s="3" t="s">
        <v>50</v>
      </c>
      <c r="B92" s="3" t="s">
        <v>75</v>
      </c>
      <c r="C92" s="3" t="s">
        <v>22</v>
      </c>
      <c r="D92" s="3">
        <v>0</v>
      </c>
    </row>
    <row r="93" spans="1:4" ht="14.25" customHeight="1" x14ac:dyDescent="0.15">
      <c r="A93" s="3" t="s">
        <v>51</v>
      </c>
      <c r="B93" s="3" t="s">
        <v>75</v>
      </c>
      <c r="C93" s="3" t="s">
        <v>22</v>
      </c>
      <c r="D93" s="3">
        <v>0</v>
      </c>
    </row>
    <row r="94" spans="1:4" ht="14.25" customHeight="1" x14ac:dyDescent="0.15">
      <c r="A94" s="3" t="s">
        <v>52</v>
      </c>
      <c r="B94" s="3" t="s">
        <v>75</v>
      </c>
      <c r="C94" s="3" t="s">
        <v>22</v>
      </c>
      <c r="D94" s="3">
        <v>0</v>
      </c>
    </row>
    <row r="95" spans="1:4" ht="14.25" customHeight="1" x14ac:dyDescent="0.15">
      <c r="A95" s="3" t="s">
        <v>53</v>
      </c>
      <c r="B95" s="3" t="s">
        <v>75</v>
      </c>
      <c r="C95" s="3" t="s">
        <v>22</v>
      </c>
      <c r="D95" s="3">
        <v>0</v>
      </c>
    </row>
    <row r="96" spans="1:4" ht="14.25" customHeight="1" x14ac:dyDescent="0.15">
      <c r="A96" s="3" t="s">
        <v>54</v>
      </c>
      <c r="B96" s="3" t="s">
        <v>75</v>
      </c>
      <c r="C96" s="3" t="s">
        <v>22</v>
      </c>
      <c r="D96" s="3">
        <v>0</v>
      </c>
    </row>
    <row r="97" spans="1:4" ht="14.25" customHeight="1" x14ac:dyDescent="0.15">
      <c r="A97" s="3" t="s">
        <v>55</v>
      </c>
      <c r="B97" s="3" t="s">
        <v>75</v>
      </c>
      <c r="C97" s="3" t="s">
        <v>22</v>
      </c>
      <c r="D97" s="3">
        <v>0</v>
      </c>
    </row>
    <row r="98" spans="1:4" ht="14.25" customHeight="1" x14ac:dyDescent="0.15">
      <c r="A98" s="3" t="s">
        <v>56</v>
      </c>
      <c r="B98" s="3" t="s">
        <v>75</v>
      </c>
      <c r="C98" s="3" t="s">
        <v>22</v>
      </c>
      <c r="D98" s="3">
        <v>0</v>
      </c>
    </row>
    <row r="99" spans="1:4" ht="14.25" customHeight="1" x14ac:dyDescent="0.15">
      <c r="A99" s="3" t="s">
        <v>57</v>
      </c>
      <c r="B99" s="3" t="s">
        <v>75</v>
      </c>
      <c r="C99" s="3" t="s">
        <v>22</v>
      </c>
      <c r="D99" s="3">
        <v>0</v>
      </c>
    </row>
    <row r="100" spans="1:4" ht="14.25" customHeight="1" x14ac:dyDescent="0.15">
      <c r="A100" s="3" t="s">
        <v>58</v>
      </c>
      <c r="B100" s="3" t="s">
        <v>75</v>
      </c>
      <c r="C100" s="3" t="s">
        <v>22</v>
      </c>
      <c r="D100" s="3">
        <v>0</v>
      </c>
    </row>
    <row r="101" spans="1:4" ht="14.25" customHeight="1" x14ac:dyDescent="0.15">
      <c r="A101" s="3" t="s">
        <v>59</v>
      </c>
      <c r="B101" s="3" t="s">
        <v>75</v>
      </c>
      <c r="C101" s="3" t="s">
        <v>22</v>
      </c>
      <c r="D101" s="3">
        <v>0</v>
      </c>
    </row>
    <row r="102" spans="1:4" ht="14.25" customHeight="1" x14ac:dyDescent="0.15">
      <c r="A102" s="3" t="s">
        <v>60</v>
      </c>
      <c r="B102" s="3" t="s">
        <v>75</v>
      </c>
      <c r="C102" s="3" t="s">
        <v>22</v>
      </c>
      <c r="D102" s="3">
        <v>0</v>
      </c>
    </row>
    <row r="103" spans="1:4" ht="14.25" customHeight="1" x14ac:dyDescent="0.15">
      <c r="A103" s="3" t="s">
        <v>61</v>
      </c>
      <c r="B103" s="3" t="s">
        <v>75</v>
      </c>
      <c r="C103" s="3" t="s">
        <v>22</v>
      </c>
      <c r="D103" s="3">
        <v>0</v>
      </c>
    </row>
    <row r="104" spans="1:4" ht="14.25" customHeight="1" x14ac:dyDescent="0.15">
      <c r="A104" s="3" t="s">
        <v>62</v>
      </c>
      <c r="B104" s="3" t="s">
        <v>75</v>
      </c>
      <c r="C104" s="3" t="s">
        <v>22</v>
      </c>
      <c r="D104" s="3">
        <v>0</v>
      </c>
    </row>
    <row r="105" spans="1:4" ht="14.25" customHeight="1" x14ac:dyDescent="0.15">
      <c r="A105" s="3" t="s">
        <v>63</v>
      </c>
      <c r="B105" s="3" t="s">
        <v>75</v>
      </c>
      <c r="C105" s="3" t="s">
        <v>22</v>
      </c>
      <c r="D105" s="3">
        <v>0</v>
      </c>
    </row>
    <row r="106" spans="1:4" ht="14.25" customHeight="1" x14ac:dyDescent="0.15">
      <c r="A106" s="3" t="s">
        <v>43</v>
      </c>
      <c r="B106" s="3" t="s">
        <v>75</v>
      </c>
      <c r="C106" s="3" t="s">
        <v>22</v>
      </c>
      <c r="D106" s="3">
        <v>0</v>
      </c>
    </row>
    <row r="107" spans="1:4" ht="14.25" customHeight="1" x14ac:dyDescent="0.15">
      <c r="A107" s="3" t="s">
        <v>44</v>
      </c>
      <c r="B107" s="3" t="s">
        <v>76</v>
      </c>
      <c r="C107" s="3" t="s">
        <v>22</v>
      </c>
      <c r="D107" s="3">
        <v>0</v>
      </c>
    </row>
    <row r="108" spans="1:4" ht="14.25" customHeight="1" x14ac:dyDescent="0.15">
      <c r="A108" s="3" t="s">
        <v>45</v>
      </c>
      <c r="B108" s="3" t="s">
        <v>76</v>
      </c>
      <c r="C108" s="3" t="s">
        <v>22</v>
      </c>
      <c r="D108" s="3">
        <v>0</v>
      </c>
    </row>
    <row r="109" spans="1:4" ht="14.25" customHeight="1" x14ac:dyDescent="0.15">
      <c r="A109" s="3" t="s">
        <v>46</v>
      </c>
      <c r="B109" s="3" t="s">
        <v>76</v>
      </c>
      <c r="C109" s="3" t="s">
        <v>22</v>
      </c>
      <c r="D109" s="3">
        <v>0</v>
      </c>
    </row>
    <row r="110" spans="1:4" ht="14.25" customHeight="1" x14ac:dyDescent="0.15">
      <c r="A110" s="3" t="s">
        <v>47</v>
      </c>
      <c r="B110" s="3" t="s">
        <v>76</v>
      </c>
      <c r="C110" s="3" t="s">
        <v>22</v>
      </c>
      <c r="D110" s="3">
        <v>0</v>
      </c>
    </row>
    <row r="111" spans="1:4" ht="14.25" customHeight="1" x14ac:dyDescent="0.15">
      <c r="A111" s="3" t="s">
        <v>48</v>
      </c>
      <c r="B111" s="3" t="s">
        <v>76</v>
      </c>
      <c r="C111" s="3" t="s">
        <v>22</v>
      </c>
      <c r="D111" s="3">
        <v>1</v>
      </c>
    </row>
    <row r="112" spans="1:4" ht="14.25" customHeight="1" x14ac:dyDescent="0.15">
      <c r="A112" s="3" t="s">
        <v>49</v>
      </c>
      <c r="B112" s="3" t="s">
        <v>76</v>
      </c>
      <c r="C112" s="3" t="s">
        <v>22</v>
      </c>
      <c r="D112" s="3">
        <v>1</v>
      </c>
    </row>
    <row r="113" spans="1:4" ht="14.25" customHeight="1" x14ac:dyDescent="0.15">
      <c r="A113" s="3" t="s">
        <v>50</v>
      </c>
      <c r="B113" s="3" t="s">
        <v>76</v>
      </c>
      <c r="C113" s="3" t="s">
        <v>22</v>
      </c>
      <c r="D113" s="3">
        <v>0</v>
      </c>
    </row>
    <row r="114" spans="1:4" ht="14.25" customHeight="1" x14ac:dyDescent="0.15">
      <c r="A114" s="3" t="s">
        <v>51</v>
      </c>
      <c r="B114" s="3" t="s">
        <v>76</v>
      </c>
      <c r="C114" s="3" t="s">
        <v>22</v>
      </c>
      <c r="D114" s="3">
        <v>0</v>
      </c>
    </row>
    <row r="115" spans="1:4" ht="14.25" customHeight="1" x14ac:dyDescent="0.15">
      <c r="A115" s="3" t="s">
        <v>52</v>
      </c>
      <c r="B115" s="3" t="s">
        <v>76</v>
      </c>
      <c r="C115" s="3" t="s">
        <v>22</v>
      </c>
      <c r="D115" s="3">
        <v>0</v>
      </c>
    </row>
    <row r="116" spans="1:4" ht="14.25" customHeight="1" x14ac:dyDescent="0.15">
      <c r="A116" s="3" t="s">
        <v>53</v>
      </c>
      <c r="B116" s="3" t="s">
        <v>76</v>
      </c>
      <c r="C116" s="3" t="s">
        <v>22</v>
      </c>
      <c r="D116" s="3">
        <v>0</v>
      </c>
    </row>
    <row r="117" spans="1:4" ht="14.25" customHeight="1" x14ac:dyDescent="0.15">
      <c r="A117" s="3" t="s">
        <v>54</v>
      </c>
      <c r="B117" s="3" t="s">
        <v>76</v>
      </c>
      <c r="C117" s="3" t="s">
        <v>22</v>
      </c>
      <c r="D117" s="3">
        <v>0</v>
      </c>
    </row>
    <row r="118" spans="1:4" ht="14.25" customHeight="1" x14ac:dyDescent="0.15">
      <c r="A118" s="3" t="s">
        <v>55</v>
      </c>
      <c r="B118" s="3" t="s">
        <v>76</v>
      </c>
      <c r="C118" s="3" t="s">
        <v>22</v>
      </c>
      <c r="D118" s="3">
        <v>0</v>
      </c>
    </row>
    <row r="119" spans="1:4" ht="14.25" customHeight="1" x14ac:dyDescent="0.15">
      <c r="A119" s="3" t="s">
        <v>56</v>
      </c>
      <c r="B119" s="3" t="s">
        <v>76</v>
      </c>
      <c r="C119" s="3" t="s">
        <v>22</v>
      </c>
      <c r="D119" s="3">
        <v>0</v>
      </c>
    </row>
    <row r="120" spans="1:4" ht="14.25" customHeight="1" x14ac:dyDescent="0.15">
      <c r="A120" s="3" t="s">
        <v>57</v>
      </c>
      <c r="B120" s="3" t="s">
        <v>76</v>
      </c>
      <c r="C120" s="3" t="s">
        <v>22</v>
      </c>
      <c r="D120" s="3">
        <v>0</v>
      </c>
    </row>
    <row r="121" spans="1:4" ht="14.25" customHeight="1" x14ac:dyDescent="0.15">
      <c r="A121" s="3" t="s">
        <v>58</v>
      </c>
      <c r="B121" s="3" t="s">
        <v>76</v>
      </c>
      <c r="C121" s="3" t="s">
        <v>22</v>
      </c>
      <c r="D121" s="3">
        <v>0</v>
      </c>
    </row>
    <row r="122" spans="1:4" ht="14.25" customHeight="1" x14ac:dyDescent="0.15">
      <c r="A122" s="3" t="s">
        <v>59</v>
      </c>
      <c r="B122" s="3" t="s">
        <v>76</v>
      </c>
      <c r="C122" s="3" t="s">
        <v>22</v>
      </c>
      <c r="D122" s="3">
        <v>0</v>
      </c>
    </row>
    <row r="123" spans="1:4" ht="14.25" customHeight="1" x14ac:dyDescent="0.15">
      <c r="A123" s="3" t="s">
        <v>60</v>
      </c>
      <c r="B123" s="3" t="s">
        <v>76</v>
      </c>
      <c r="C123" s="3" t="s">
        <v>22</v>
      </c>
      <c r="D123" s="3">
        <v>0</v>
      </c>
    </row>
    <row r="124" spans="1:4" ht="14.25" customHeight="1" x14ac:dyDescent="0.15">
      <c r="A124" s="3" t="s">
        <v>61</v>
      </c>
      <c r="B124" s="3" t="s">
        <v>76</v>
      </c>
      <c r="C124" s="3" t="s">
        <v>22</v>
      </c>
      <c r="D124" s="3">
        <v>0</v>
      </c>
    </row>
    <row r="125" spans="1:4" ht="14.25" customHeight="1" x14ac:dyDescent="0.15">
      <c r="A125" s="3" t="s">
        <v>62</v>
      </c>
      <c r="B125" s="3" t="s">
        <v>76</v>
      </c>
      <c r="C125" s="3" t="s">
        <v>22</v>
      </c>
      <c r="D125" s="3">
        <v>0</v>
      </c>
    </row>
    <row r="126" spans="1:4" ht="14.25" customHeight="1" x14ac:dyDescent="0.15">
      <c r="A126" s="3" t="s">
        <v>63</v>
      </c>
      <c r="B126" s="3" t="s">
        <v>76</v>
      </c>
      <c r="C126" s="3" t="s">
        <v>22</v>
      </c>
      <c r="D126" s="3">
        <v>0</v>
      </c>
    </row>
    <row r="127" spans="1:4" ht="14.25" customHeight="1" x14ac:dyDescent="0.15">
      <c r="A127" s="3" t="s">
        <v>43</v>
      </c>
      <c r="B127" s="3" t="s">
        <v>76</v>
      </c>
      <c r="C127" s="3" t="s">
        <v>22</v>
      </c>
      <c r="D127" s="3">
        <v>1</v>
      </c>
    </row>
    <row r="128" spans="1:4" ht="14.25" customHeight="1" x14ac:dyDescent="0.15">
      <c r="A128" s="3" t="s">
        <v>44</v>
      </c>
      <c r="B128" s="3" t="s">
        <v>74</v>
      </c>
      <c r="C128" s="3" t="s">
        <v>23</v>
      </c>
      <c r="D128" s="3">
        <v>0</v>
      </c>
    </row>
    <row r="129" spans="1:4" ht="14.25" customHeight="1" x14ac:dyDescent="0.15">
      <c r="A129" s="3" t="s">
        <v>45</v>
      </c>
      <c r="B129" s="3" t="s">
        <v>74</v>
      </c>
      <c r="C129" s="3" t="s">
        <v>23</v>
      </c>
      <c r="D129" s="3">
        <v>0</v>
      </c>
    </row>
    <row r="130" spans="1:4" ht="14.25" customHeight="1" x14ac:dyDescent="0.15">
      <c r="A130" s="3" t="s">
        <v>46</v>
      </c>
      <c r="B130" s="3" t="s">
        <v>74</v>
      </c>
      <c r="C130" s="3" t="s">
        <v>23</v>
      </c>
      <c r="D130" s="3">
        <v>0</v>
      </c>
    </row>
    <row r="131" spans="1:4" ht="14.25" customHeight="1" x14ac:dyDescent="0.15">
      <c r="A131" s="3" t="s">
        <v>47</v>
      </c>
      <c r="B131" s="3" t="s">
        <v>74</v>
      </c>
      <c r="C131" s="3" t="s">
        <v>23</v>
      </c>
      <c r="D131" s="3">
        <v>0</v>
      </c>
    </row>
    <row r="132" spans="1:4" ht="14.25" customHeight="1" x14ac:dyDescent="0.15">
      <c r="A132" s="3" t="s">
        <v>48</v>
      </c>
      <c r="B132" s="3" t="s">
        <v>74</v>
      </c>
      <c r="C132" s="3" t="s">
        <v>23</v>
      </c>
      <c r="D132" s="3">
        <v>2</v>
      </c>
    </row>
    <row r="133" spans="1:4" ht="14.25" customHeight="1" x14ac:dyDescent="0.15">
      <c r="A133" s="3" t="s">
        <v>49</v>
      </c>
      <c r="B133" s="3" t="s">
        <v>74</v>
      </c>
      <c r="C133" s="3" t="s">
        <v>23</v>
      </c>
      <c r="D133" s="3">
        <v>0</v>
      </c>
    </row>
    <row r="134" spans="1:4" ht="14.25" customHeight="1" x14ac:dyDescent="0.15">
      <c r="A134" s="3" t="s">
        <v>50</v>
      </c>
      <c r="B134" s="3" t="s">
        <v>74</v>
      </c>
      <c r="C134" s="3" t="s">
        <v>23</v>
      </c>
      <c r="D134" s="3">
        <v>0</v>
      </c>
    </row>
    <row r="135" spans="1:4" ht="14.25" customHeight="1" x14ac:dyDescent="0.15">
      <c r="A135" s="3" t="s">
        <v>51</v>
      </c>
      <c r="B135" s="3" t="s">
        <v>74</v>
      </c>
      <c r="C135" s="3" t="s">
        <v>23</v>
      </c>
      <c r="D135" s="3">
        <v>0</v>
      </c>
    </row>
    <row r="136" spans="1:4" ht="14.25" customHeight="1" x14ac:dyDescent="0.15">
      <c r="A136" s="3" t="s">
        <v>52</v>
      </c>
      <c r="B136" s="3" t="s">
        <v>74</v>
      </c>
      <c r="C136" s="3" t="s">
        <v>23</v>
      </c>
      <c r="D136" s="3">
        <v>0</v>
      </c>
    </row>
    <row r="137" spans="1:4" ht="14.25" customHeight="1" x14ac:dyDescent="0.15">
      <c r="A137" s="3" t="s">
        <v>53</v>
      </c>
      <c r="B137" s="3" t="s">
        <v>74</v>
      </c>
      <c r="C137" s="3" t="s">
        <v>23</v>
      </c>
      <c r="D137" s="3">
        <v>0</v>
      </c>
    </row>
    <row r="138" spans="1:4" ht="14.25" customHeight="1" x14ac:dyDescent="0.15">
      <c r="A138" s="3" t="s">
        <v>54</v>
      </c>
      <c r="B138" s="3" t="s">
        <v>74</v>
      </c>
      <c r="C138" s="3" t="s">
        <v>23</v>
      </c>
      <c r="D138" s="3">
        <v>0</v>
      </c>
    </row>
    <row r="139" spans="1:4" ht="14.25" customHeight="1" x14ac:dyDescent="0.15">
      <c r="A139" s="3" t="s">
        <v>55</v>
      </c>
      <c r="B139" s="3" t="s">
        <v>74</v>
      </c>
      <c r="C139" s="3" t="s">
        <v>23</v>
      </c>
      <c r="D139" s="3">
        <v>0</v>
      </c>
    </row>
    <row r="140" spans="1:4" ht="14.25" customHeight="1" x14ac:dyDescent="0.15">
      <c r="A140" s="3" t="s">
        <v>56</v>
      </c>
      <c r="B140" s="3" t="s">
        <v>74</v>
      </c>
      <c r="C140" s="3" t="s">
        <v>23</v>
      </c>
      <c r="D140" s="3">
        <v>0</v>
      </c>
    </row>
    <row r="141" spans="1:4" ht="14.25" customHeight="1" x14ac:dyDescent="0.15">
      <c r="A141" s="3" t="s">
        <v>57</v>
      </c>
      <c r="B141" s="3" t="s">
        <v>74</v>
      </c>
      <c r="C141" s="3" t="s">
        <v>23</v>
      </c>
      <c r="D141" s="3">
        <v>0</v>
      </c>
    </row>
    <row r="142" spans="1:4" ht="14.25" customHeight="1" x14ac:dyDescent="0.15">
      <c r="A142" s="3" t="s">
        <v>58</v>
      </c>
      <c r="B142" s="3" t="s">
        <v>74</v>
      </c>
      <c r="C142" s="3" t="s">
        <v>23</v>
      </c>
      <c r="D142" s="3">
        <v>0</v>
      </c>
    </row>
    <row r="143" spans="1:4" ht="14.25" customHeight="1" x14ac:dyDescent="0.15">
      <c r="A143" s="3" t="s">
        <v>59</v>
      </c>
      <c r="B143" s="3" t="s">
        <v>74</v>
      </c>
      <c r="C143" s="3" t="s">
        <v>23</v>
      </c>
      <c r="D143" s="3">
        <v>0</v>
      </c>
    </row>
    <row r="144" spans="1:4" ht="14.25" customHeight="1" x14ac:dyDescent="0.15">
      <c r="A144" s="3" t="s">
        <v>60</v>
      </c>
      <c r="B144" s="3" t="s">
        <v>74</v>
      </c>
      <c r="C144" s="3" t="s">
        <v>23</v>
      </c>
      <c r="D144" s="3">
        <v>1</v>
      </c>
    </row>
    <row r="145" spans="1:4" ht="14.25" customHeight="1" x14ac:dyDescent="0.15">
      <c r="A145" s="3" t="s">
        <v>61</v>
      </c>
      <c r="B145" s="3" t="s">
        <v>74</v>
      </c>
      <c r="C145" s="3" t="s">
        <v>23</v>
      </c>
      <c r="D145" s="3">
        <v>0</v>
      </c>
    </row>
    <row r="146" spans="1:4" ht="14.25" customHeight="1" x14ac:dyDescent="0.15">
      <c r="A146" s="3" t="s">
        <v>62</v>
      </c>
      <c r="B146" s="3" t="s">
        <v>74</v>
      </c>
      <c r="C146" s="3" t="s">
        <v>23</v>
      </c>
      <c r="D146" s="3">
        <v>0</v>
      </c>
    </row>
    <row r="147" spans="1:4" ht="14.25" customHeight="1" x14ac:dyDescent="0.15">
      <c r="A147" s="3" t="s">
        <v>63</v>
      </c>
      <c r="B147" s="3" t="s">
        <v>74</v>
      </c>
      <c r="C147" s="3" t="s">
        <v>23</v>
      </c>
      <c r="D147" s="3">
        <v>0</v>
      </c>
    </row>
    <row r="148" spans="1:4" ht="14.25" customHeight="1" x14ac:dyDescent="0.15">
      <c r="A148" s="3" t="s">
        <v>43</v>
      </c>
      <c r="B148" s="3" t="s">
        <v>74</v>
      </c>
      <c r="C148" s="3" t="s">
        <v>23</v>
      </c>
      <c r="D148" s="3">
        <v>0</v>
      </c>
    </row>
    <row r="149" spans="1:4" ht="14.25" customHeight="1" x14ac:dyDescent="0.15">
      <c r="A149" s="3" t="s">
        <v>44</v>
      </c>
      <c r="B149" s="3" t="s">
        <v>75</v>
      </c>
      <c r="C149" s="3" t="s">
        <v>23</v>
      </c>
      <c r="D149" s="3">
        <v>1</v>
      </c>
    </row>
    <row r="150" spans="1:4" ht="14.25" customHeight="1" x14ac:dyDescent="0.15">
      <c r="A150" s="3" t="s">
        <v>45</v>
      </c>
      <c r="B150" s="3" t="s">
        <v>75</v>
      </c>
      <c r="C150" s="3" t="s">
        <v>23</v>
      </c>
      <c r="D150" s="3">
        <v>0</v>
      </c>
    </row>
    <row r="151" spans="1:4" ht="14.25" customHeight="1" x14ac:dyDescent="0.15">
      <c r="A151" s="3" t="s">
        <v>46</v>
      </c>
      <c r="B151" s="3" t="s">
        <v>75</v>
      </c>
      <c r="C151" s="3" t="s">
        <v>23</v>
      </c>
      <c r="D151" s="3">
        <v>0</v>
      </c>
    </row>
    <row r="152" spans="1:4" ht="14.25" customHeight="1" x14ac:dyDescent="0.15">
      <c r="A152" s="3" t="s">
        <v>47</v>
      </c>
      <c r="B152" s="3" t="s">
        <v>75</v>
      </c>
      <c r="C152" s="3" t="s">
        <v>23</v>
      </c>
      <c r="D152" s="3">
        <v>0</v>
      </c>
    </row>
    <row r="153" spans="1:4" ht="14.25" customHeight="1" x14ac:dyDescent="0.15">
      <c r="A153" s="3" t="s">
        <v>48</v>
      </c>
      <c r="B153" s="3" t="s">
        <v>75</v>
      </c>
      <c r="C153" s="3" t="s">
        <v>23</v>
      </c>
      <c r="D153" s="3">
        <v>0</v>
      </c>
    </row>
    <row r="154" spans="1:4" ht="14.25" customHeight="1" x14ac:dyDescent="0.15">
      <c r="A154" s="3" t="s">
        <v>49</v>
      </c>
      <c r="B154" s="3" t="s">
        <v>75</v>
      </c>
      <c r="C154" s="3" t="s">
        <v>23</v>
      </c>
      <c r="D154" s="3">
        <v>0</v>
      </c>
    </row>
    <row r="155" spans="1:4" ht="14.25" customHeight="1" x14ac:dyDescent="0.15">
      <c r="A155" s="3" t="s">
        <v>50</v>
      </c>
      <c r="B155" s="3" t="s">
        <v>75</v>
      </c>
      <c r="C155" s="3" t="s">
        <v>23</v>
      </c>
      <c r="D155" s="3">
        <v>0</v>
      </c>
    </row>
    <row r="156" spans="1:4" ht="14.25" customHeight="1" x14ac:dyDescent="0.15">
      <c r="A156" s="3" t="s">
        <v>51</v>
      </c>
      <c r="B156" s="3" t="s">
        <v>75</v>
      </c>
      <c r="C156" s="3" t="s">
        <v>23</v>
      </c>
      <c r="D156" s="3">
        <v>0</v>
      </c>
    </row>
    <row r="157" spans="1:4" ht="14.25" customHeight="1" x14ac:dyDescent="0.15">
      <c r="A157" s="3" t="s">
        <v>52</v>
      </c>
      <c r="B157" s="3" t="s">
        <v>75</v>
      </c>
      <c r="C157" s="3" t="s">
        <v>23</v>
      </c>
      <c r="D157" s="3">
        <v>0</v>
      </c>
    </row>
    <row r="158" spans="1:4" ht="14.25" customHeight="1" x14ac:dyDescent="0.15">
      <c r="A158" s="3" t="s">
        <v>53</v>
      </c>
      <c r="B158" s="3" t="s">
        <v>75</v>
      </c>
      <c r="C158" s="3" t="s">
        <v>23</v>
      </c>
      <c r="D158" s="3">
        <v>0</v>
      </c>
    </row>
    <row r="159" spans="1:4" ht="14.25" customHeight="1" x14ac:dyDescent="0.15">
      <c r="A159" s="3" t="s">
        <v>54</v>
      </c>
      <c r="B159" s="3" t="s">
        <v>75</v>
      </c>
      <c r="C159" s="3" t="s">
        <v>23</v>
      </c>
      <c r="D159" s="3">
        <v>0</v>
      </c>
    </row>
    <row r="160" spans="1:4" ht="14.25" customHeight="1" x14ac:dyDescent="0.15">
      <c r="A160" s="3" t="s">
        <v>55</v>
      </c>
      <c r="B160" s="3" t="s">
        <v>75</v>
      </c>
      <c r="C160" s="3" t="s">
        <v>23</v>
      </c>
      <c r="D160" s="3">
        <v>0</v>
      </c>
    </row>
    <row r="161" spans="1:4" ht="14.25" customHeight="1" x14ac:dyDescent="0.15">
      <c r="A161" s="3" t="s">
        <v>56</v>
      </c>
      <c r="B161" s="3" t="s">
        <v>75</v>
      </c>
      <c r="C161" s="3" t="s">
        <v>23</v>
      </c>
      <c r="D161" s="3">
        <v>1</v>
      </c>
    </row>
    <row r="162" spans="1:4" ht="14.25" customHeight="1" x14ac:dyDescent="0.15">
      <c r="A162" s="3" t="s">
        <v>57</v>
      </c>
      <c r="B162" s="3" t="s">
        <v>75</v>
      </c>
      <c r="C162" s="3" t="s">
        <v>23</v>
      </c>
      <c r="D162" s="3">
        <v>0</v>
      </c>
    </row>
    <row r="163" spans="1:4" ht="14.25" customHeight="1" x14ac:dyDescent="0.15">
      <c r="A163" s="3" t="s">
        <v>58</v>
      </c>
      <c r="B163" s="3" t="s">
        <v>75</v>
      </c>
      <c r="C163" s="3" t="s">
        <v>23</v>
      </c>
      <c r="D163" s="3">
        <v>0</v>
      </c>
    </row>
    <row r="164" spans="1:4" ht="14.25" customHeight="1" x14ac:dyDescent="0.15">
      <c r="A164" s="3" t="s">
        <v>59</v>
      </c>
      <c r="B164" s="3" t="s">
        <v>75</v>
      </c>
      <c r="C164" s="3" t="s">
        <v>23</v>
      </c>
      <c r="D164" s="3">
        <v>0</v>
      </c>
    </row>
    <row r="165" spans="1:4" ht="14.25" customHeight="1" x14ac:dyDescent="0.15">
      <c r="A165" s="3" t="s">
        <v>60</v>
      </c>
      <c r="B165" s="3" t="s">
        <v>75</v>
      </c>
      <c r="C165" s="3" t="s">
        <v>23</v>
      </c>
      <c r="D165" s="3">
        <v>0</v>
      </c>
    </row>
    <row r="166" spans="1:4" ht="14.25" customHeight="1" x14ac:dyDescent="0.15">
      <c r="A166" s="3" t="s">
        <v>61</v>
      </c>
      <c r="B166" s="3" t="s">
        <v>75</v>
      </c>
      <c r="C166" s="3" t="s">
        <v>23</v>
      </c>
      <c r="D166" s="3">
        <v>0</v>
      </c>
    </row>
    <row r="167" spans="1:4" ht="14.25" customHeight="1" x14ac:dyDescent="0.15">
      <c r="A167" s="3" t="s">
        <v>62</v>
      </c>
      <c r="B167" s="3" t="s">
        <v>75</v>
      </c>
      <c r="C167" s="3" t="s">
        <v>23</v>
      </c>
      <c r="D167" s="3">
        <v>1</v>
      </c>
    </row>
    <row r="168" spans="1:4" ht="14.25" customHeight="1" x14ac:dyDescent="0.15">
      <c r="A168" s="3" t="s">
        <v>63</v>
      </c>
      <c r="B168" s="3" t="s">
        <v>75</v>
      </c>
      <c r="C168" s="3" t="s">
        <v>23</v>
      </c>
      <c r="D168" s="3">
        <v>0</v>
      </c>
    </row>
    <row r="169" spans="1:4" ht="14.25" customHeight="1" x14ac:dyDescent="0.15">
      <c r="A169" s="3" t="s">
        <v>43</v>
      </c>
      <c r="B169" s="3" t="s">
        <v>75</v>
      </c>
      <c r="C169" s="3" t="s">
        <v>23</v>
      </c>
      <c r="D169" s="3">
        <v>0</v>
      </c>
    </row>
    <row r="170" spans="1:4" ht="14.25" customHeight="1" x14ac:dyDescent="0.15">
      <c r="A170" s="3" t="s">
        <v>44</v>
      </c>
      <c r="B170" s="3" t="s">
        <v>76</v>
      </c>
      <c r="C170" s="3" t="s">
        <v>23</v>
      </c>
      <c r="D170" s="3">
        <v>1</v>
      </c>
    </row>
    <row r="171" spans="1:4" ht="14.25" customHeight="1" x14ac:dyDescent="0.15">
      <c r="A171" s="3" t="s">
        <v>45</v>
      </c>
      <c r="B171" s="3" t="s">
        <v>76</v>
      </c>
      <c r="C171" s="3" t="s">
        <v>23</v>
      </c>
      <c r="D171" s="3">
        <v>0</v>
      </c>
    </row>
    <row r="172" spans="1:4" ht="14.25" customHeight="1" x14ac:dyDescent="0.15">
      <c r="A172" s="3" t="s">
        <v>46</v>
      </c>
      <c r="B172" s="3" t="s">
        <v>76</v>
      </c>
      <c r="C172" s="3" t="s">
        <v>23</v>
      </c>
      <c r="D172" s="3">
        <v>0</v>
      </c>
    </row>
    <row r="173" spans="1:4" ht="14.25" customHeight="1" x14ac:dyDescent="0.15">
      <c r="A173" s="3" t="s">
        <v>47</v>
      </c>
      <c r="B173" s="3" t="s">
        <v>76</v>
      </c>
      <c r="C173" s="3" t="s">
        <v>23</v>
      </c>
      <c r="D173" s="3">
        <v>0</v>
      </c>
    </row>
    <row r="174" spans="1:4" ht="14.25" customHeight="1" x14ac:dyDescent="0.15">
      <c r="A174" s="3" t="s">
        <v>48</v>
      </c>
      <c r="B174" s="3" t="s">
        <v>76</v>
      </c>
      <c r="C174" s="3" t="s">
        <v>23</v>
      </c>
      <c r="D174" s="3">
        <v>2</v>
      </c>
    </row>
    <row r="175" spans="1:4" ht="14.25" customHeight="1" x14ac:dyDescent="0.15">
      <c r="A175" s="3" t="s">
        <v>49</v>
      </c>
      <c r="B175" s="3" t="s">
        <v>76</v>
      </c>
      <c r="C175" s="3" t="s">
        <v>23</v>
      </c>
      <c r="D175" s="3">
        <v>0</v>
      </c>
    </row>
    <row r="176" spans="1:4" ht="14.25" customHeight="1" x14ac:dyDescent="0.15">
      <c r="A176" s="3" t="s">
        <v>50</v>
      </c>
      <c r="B176" s="3" t="s">
        <v>76</v>
      </c>
      <c r="C176" s="3" t="s">
        <v>23</v>
      </c>
      <c r="D176" s="3">
        <v>0</v>
      </c>
    </row>
    <row r="177" spans="1:4" ht="14.25" customHeight="1" x14ac:dyDescent="0.15">
      <c r="A177" s="3" t="s">
        <v>51</v>
      </c>
      <c r="B177" s="3" t="s">
        <v>76</v>
      </c>
      <c r="C177" s="3" t="s">
        <v>23</v>
      </c>
      <c r="D177" s="3">
        <v>0</v>
      </c>
    </row>
    <row r="178" spans="1:4" ht="14.25" customHeight="1" x14ac:dyDescent="0.15">
      <c r="A178" s="3" t="s">
        <v>52</v>
      </c>
      <c r="B178" s="3" t="s">
        <v>76</v>
      </c>
      <c r="C178" s="3" t="s">
        <v>23</v>
      </c>
      <c r="D178" s="3">
        <v>0</v>
      </c>
    </row>
    <row r="179" spans="1:4" ht="14.25" customHeight="1" x14ac:dyDescent="0.15">
      <c r="A179" s="3" t="s">
        <v>53</v>
      </c>
      <c r="B179" s="3" t="s">
        <v>76</v>
      </c>
      <c r="C179" s="3" t="s">
        <v>23</v>
      </c>
      <c r="D179" s="3">
        <v>0</v>
      </c>
    </row>
    <row r="180" spans="1:4" ht="14.25" customHeight="1" x14ac:dyDescent="0.15">
      <c r="A180" s="3" t="s">
        <v>54</v>
      </c>
      <c r="B180" s="3" t="s">
        <v>76</v>
      </c>
      <c r="C180" s="3" t="s">
        <v>23</v>
      </c>
      <c r="D180" s="3">
        <v>0</v>
      </c>
    </row>
    <row r="181" spans="1:4" ht="14.25" customHeight="1" x14ac:dyDescent="0.15">
      <c r="A181" s="3" t="s">
        <v>55</v>
      </c>
      <c r="B181" s="3" t="s">
        <v>76</v>
      </c>
      <c r="C181" s="3" t="s">
        <v>23</v>
      </c>
      <c r="D181" s="3">
        <v>0</v>
      </c>
    </row>
    <row r="182" spans="1:4" ht="14.25" customHeight="1" x14ac:dyDescent="0.15">
      <c r="A182" s="3" t="s">
        <v>56</v>
      </c>
      <c r="B182" s="3" t="s">
        <v>76</v>
      </c>
      <c r="C182" s="3" t="s">
        <v>23</v>
      </c>
      <c r="D182" s="3">
        <v>1</v>
      </c>
    </row>
    <row r="183" spans="1:4" ht="14.25" customHeight="1" x14ac:dyDescent="0.15">
      <c r="A183" s="3" t="s">
        <v>57</v>
      </c>
      <c r="B183" s="3" t="s">
        <v>76</v>
      </c>
      <c r="C183" s="3" t="s">
        <v>23</v>
      </c>
      <c r="D183" s="3">
        <v>0</v>
      </c>
    </row>
    <row r="184" spans="1:4" ht="14.25" customHeight="1" x14ac:dyDescent="0.15">
      <c r="A184" s="3" t="s">
        <v>58</v>
      </c>
      <c r="B184" s="3" t="s">
        <v>76</v>
      </c>
      <c r="C184" s="3" t="s">
        <v>23</v>
      </c>
      <c r="D184" s="3">
        <v>0</v>
      </c>
    </row>
    <row r="185" spans="1:4" ht="14.25" customHeight="1" x14ac:dyDescent="0.15">
      <c r="A185" s="3" t="s">
        <v>59</v>
      </c>
      <c r="B185" s="3" t="s">
        <v>76</v>
      </c>
      <c r="C185" s="3" t="s">
        <v>23</v>
      </c>
      <c r="D185" s="3">
        <v>0</v>
      </c>
    </row>
    <row r="186" spans="1:4" ht="14.25" customHeight="1" x14ac:dyDescent="0.15">
      <c r="A186" s="3" t="s">
        <v>60</v>
      </c>
      <c r="B186" s="3" t="s">
        <v>76</v>
      </c>
      <c r="C186" s="3" t="s">
        <v>23</v>
      </c>
      <c r="D186" s="3">
        <v>1</v>
      </c>
    </row>
    <row r="187" spans="1:4" ht="14.25" customHeight="1" x14ac:dyDescent="0.15">
      <c r="A187" s="3" t="s">
        <v>61</v>
      </c>
      <c r="B187" s="3" t="s">
        <v>76</v>
      </c>
      <c r="C187" s="3" t="s">
        <v>23</v>
      </c>
      <c r="D187" s="3">
        <v>0</v>
      </c>
    </row>
    <row r="188" spans="1:4" ht="14.25" customHeight="1" x14ac:dyDescent="0.15">
      <c r="A188" s="3" t="s">
        <v>62</v>
      </c>
      <c r="B188" s="3" t="s">
        <v>76</v>
      </c>
      <c r="C188" s="3" t="s">
        <v>23</v>
      </c>
      <c r="D188" s="3">
        <v>1</v>
      </c>
    </row>
    <row r="189" spans="1:4" ht="14.25" customHeight="1" x14ac:dyDescent="0.15">
      <c r="A189" s="3" t="s">
        <v>63</v>
      </c>
      <c r="B189" s="3" t="s">
        <v>76</v>
      </c>
      <c r="C189" s="3" t="s">
        <v>23</v>
      </c>
      <c r="D189" s="3">
        <v>0</v>
      </c>
    </row>
    <row r="190" spans="1:4" ht="14.25" customHeight="1" x14ac:dyDescent="0.15">
      <c r="A190" s="3" t="s">
        <v>43</v>
      </c>
      <c r="B190" s="3" t="s">
        <v>76</v>
      </c>
      <c r="C190" s="3" t="s">
        <v>23</v>
      </c>
      <c r="D190" s="3">
        <v>0</v>
      </c>
    </row>
    <row r="191" spans="1:4" ht="14.25" customHeight="1" x14ac:dyDescent="0.15">
      <c r="A191" s="3" t="s">
        <v>44</v>
      </c>
      <c r="B191" s="3" t="s">
        <v>74</v>
      </c>
      <c r="C191" s="3" t="s">
        <v>24</v>
      </c>
      <c r="D191" s="3">
        <v>0</v>
      </c>
    </row>
    <row r="192" spans="1:4" ht="14.25" customHeight="1" x14ac:dyDescent="0.15">
      <c r="A192" s="3" t="s">
        <v>45</v>
      </c>
      <c r="B192" s="3" t="s">
        <v>74</v>
      </c>
      <c r="C192" s="3" t="s">
        <v>24</v>
      </c>
      <c r="D192" s="3">
        <v>1</v>
      </c>
    </row>
    <row r="193" spans="1:4" ht="14.25" customHeight="1" x14ac:dyDescent="0.15">
      <c r="A193" s="3" t="s">
        <v>46</v>
      </c>
      <c r="B193" s="3" t="s">
        <v>74</v>
      </c>
      <c r="C193" s="3" t="s">
        <v>24</v>
      </c>
      <c r="D193" s="3">
        <v>3</v>
      </c>
    </row>
    <row r="194" spans="1:4" ht="14.25" customHeight="1" x14ac:dyDescent="0.15">
      <c r="A194" s="3" t="s">
        <v>47</v>
      </c>
      <c r="B194" s="3" t="s">
        <v>74</v>
      </c>
      <c r="C194" s="3" t="s">
        <v>24</v>
      </c>
      <c r="D194" s="3">
        <v>0</v>
      </c>
    </row>
    <row r="195" spans="1:4" ht="14.25" customHeight="1" x14ac:dyDescent="0.15">
      <c r="A195" s="3" t="s">
        <v>48</v>
      </c>
      <c r="B195" s="3" t="s">
        <v>74</v>
      </c>
      <c r="C195" s="3" t="s">
        <v>24</v>
      </c>
      <c r="D195" s="3">
        <v>0</v>
      </c>
    </row>
    <row r="196" spans="1:4" ht="14.25" customHeight="1" x14ac:dyDescent="0.15">
      <c r="A196" s="3" t="s">
        <v>49</v>
      </c>
      <c r="B196" s="3" t="s">
        <v>74</v>
      </c>
      <c r="C196" s="3" t="s">
        <v>24</v>
      </c>
      <c r="D196" s="3">
        <v>1</v>
      </c>
    </row>
    <row r="197" spans="1:4" ht="14.25" customHeight="1" x14ac:dyDescent="0.15">
      <c r="A197" s="3" t="s">
        <v>50</v>
      </c>
      <c r="B197" s="3" t="s">
        <v>74</v>
      </c>
      <c r="C197" s="3" t="s">
        <v>24</v>
      </c>
      <c r="D197" s="3">
        <v>0</v>
      </c>
    </row>
    <row r="198" spans="1:4" ht="14.25" customHeight="1" x14ac:dyDescent="0.15">
      <c r="A198" s="3" t="s">
        <v>51</v>
      </c>
      <c r="B198" s="3" t="s">
        <v>74</v>
      </c>
      <c r="C198" s="3" t="s">
        <v>24</v>
      </c>
      <c r="D198" s="3">
        <v>0</v>
      </c>
    </row>
    <row r="199" spans="1:4" ht="14.25" customHeight="1" x14ac:dyDescent="0.15">
      <c r="A199" s="3" t="s">
        <v>52</v>
      </c>
      <c r="B199" s="3" t="s">
        <v>74</v>
      </c>
      <c r="C199" s="3" t="s">
        <v>24</v>
      </c>
      <c r="D199" s="3">
        <v>0</v>
      </c>
    </row>
    <row r="200" spans="1:4" ht="14.25" customHeight="1" x14ac:dyDescent="0.15">
      <c r="A200" s="3" t="s">
        <v>53</v>
      </c>
      <c r="B200" s="3" t="s">
        <v>74</v>
      </c>
      <c r="C200" s="3" t="s">
        <v>24</v>
      </c>
      <c r="D200" s="3">
        <v>0</v>
      </c>
    </row>
    <row r="201" spans="1:4" ht="14.25" customHeight="1" x14ac:dyDescent="0.15">
      <c r="A201" s="3" t="s">
        <v>54</v>
      </c>
      <c r="B201" s="3" t="s">
        <v>74</v>
      </c>
      <c r="C201" s="3" t="s">
        <v>24</v>
      </c>
      <c r="D201" s="3">
        <v>2</v>
      </c>
    </row>
    <row r="202" spans="1:4" ht="14.25" customHeight="1" x14ac:dyDescent="0.15">
      <c r="A202" s="3" t="s">
        <v>55</v>
      </c>
      <c r="B202" s="3" t="s">
        <v>74</v>
      </c>
      <c r="C202" s="3" t="s">
        <v>24</v>
      </c>
      <c r="D202" s="3">
        <v>3</v>
      </c>
    </row>
    <row r="203" spans="1:4" ht="14.25" customHeight="1" x14ac:dyDescent="0.15">
      <c r="A203" s="3" t="s">
        <v>56</v>
      </c>
      <c r="B203" s="3" t="s">
        <v>74</v>
      </c>
      <c r="C203" s="3" t="s">
        <v>24</v>
      </c>
      <c r="D203" s="3">
        <v>7</v>
      </c>
    </row>
    <row r="204" spans="1:4" ht="14.25" customHeight="1" x14ac:dyDescent="0.15">
      <c r="A204" s="3" t="s">
        <v>57</v>
      </c>
      <c r="B204" s="3" t="s">
        <v>74</v>
      </c>
      <c r="C204" s="3" t="s">
        <v>24</v>
      </c>
      <c r="D204" s="3">
        <v>0</v>
      </c>
    </row>
    <row r="205" spans="1:4" ht="14.25" customHeight="1" x14ac:dyDescent="0.15">
      <c r="A205" s="3" t="s">
        <v>58</v>
      </c>
      <c r="B205" s="3" t="s">
        <v>74</v>
      </c>
      <c r="C205" s="3" t="s">
        <v>24</v>
      </c>
      <c r="D205" s="3">
        <v>1</v>
      </c>
    </row>
    <row r="206" spans="1:4" ht="14.25" customHeight="1" x14ac:dyDescent="0.15">
      <c r="A206" s="3" t="s">
        <v>59</v>
      </c>
      <c r="B206" s="3" t="s">
        <v>74</v>
      </c>
      <c r="C206" s="3" t="s">
        <v>24</v>
      </c>
      <c r="D206" s="3">
        <v>1</v>
      </c>
    </row>
    <row r="207" spans="1:4" ht="14.25" customHeight="1" x14ac:dyDescent="0.15">
      <c r="A207" s="3" t="s">
        <v>60</v>
      </c>
      <c r="B207" s="3" t="s">
        <v>74</v>
      </c>
      <c r="C207" s="3" t="s">
        <v>24</v>
      </c>
      <c r="D207" s="3">
        <v>0</v>
      </c>
    </row>
    <row r="208" spans="1:4" ht="14.25" customHeight="1" x14ac:dyDescent="0.15">
      <c r="A208" s="3" t="s">
        <v>61</v>
      </c>
      <c r="B208" s="3" t="s">
        <v>74</v>
      </c>
      <c r="C208" s="3" t="s">
        <v>24</v>
      </c>
      <c r="D208" s="3">
        <v>1</v>
      </c>
    </row>
    <row r="209" spans="1:4" ht="14.25" customHeight="1" x14ac:dyDescent="0.15">
      <c r="A209" s="3" t="s">
        <v>62</v>
      </c>
      <c r="B209" s="3" t="s">
        <v>74</v>
      </c>
      <c r="C209" s="3" t="s">
        <v>24</v>
      </c>
      <c r="D209" s="3">
        <v>5</v>
      </c>
    </row>
    <row r="210" spans="1:4" ht="14.25" customHeight="1" x14ac:dyDescent="0.15">
      <c r="A210" s="3" t="s">
        <v>63</v>
      </c>
      <c r="B210" s="3" t="s">
        <v>74</v>
      </c>
      <c r="C210" s="3" t="s">
        <v>24</v>
      </c>
      <c r="D210" s="3">
        <v>0</v>
      </c>
    </row>
    <row r="211" spans="1:4" ht="14.25" customHeight="1" x14ac:dyDescent="0.15">
      <c r="A211" s="3" t="s">
        <v>43</v>
      </c>
      <c r="B211" s="3" t="s">
        <v>74</v>
      </c>
      <c r="C211" s="3" t="s">
        <v>24</v>
      </c>
      <c r="D211" s="3">
        <v>12</v>
      </c>
    </row>
    <row r="212" spans="1:4" ht="14.25" customHeight="1" x14ac:dyDescent="0.15">
      <c r="A212" s="3" t="s">
        <v>44</v>
      </c>
      <c r="B212" s="3" t="s">
        <v>75</v>
      </c>
      <c r="C212" s="3" t="s">
        <v>24</v>
      </c>
      <c r="D212" s="3">
        <v>0</v>
      </c>
    </row>
    <row r="213" spans="1:4" ht="14.25" customHeight="1" x14ac:dyDescent="0.15">
      <c r="A213" s="3" t="s">
        <v>45</v>
      </c>
      <c r="B213" s="3" t="s">
        <v>75</v>
      </c>
      <c r="C213" s="3" t="s">
        <v>24</v>
      </c>
      <c r="D213" s="3">
        <v>0</v>
      </c>
    </row>
    <row r="214" spans="1:4" ht="14.25" customHeight="1" x14ac:dyDescent="0.15">
      <c r="A214" s="3" t="s">
        <v>46</v>
      </c>
      <c r="B214" s="3" t="s">
        <v>75</v>
      </c>
      <c r="C214" s="3" t="s">
        <v>24</v>
      </c>
      <c r="D214" s="3">
        <v>0</v>
      </c>
    </row>
    <row r="215" spans="1:4" ht="14.25" customHeight="1" x14ac:dyDescent="0.15">
      <c r="A215" s="3" t="s">
        <v>47</v>
      </c>
      <c r="B215" s="3" t="s">
        <v>75</v>
      </c>
      <c r="C215" s="3" t="s">
        <v>24</v>
      </c>
      <c r="D215" s="3">
        <v>0</v>
      </c>
    </row>
    <row r="216" spans="1:4" ht="14.25" customHeight="1" x14ac:dyDescent="0.15">
      <c r="A216" s="3" t="s">
        <v>48</v>
      </c>
      <c r="B216" s="3" t="s">
        <v>75</v>
      </c>
      <c r="C216" s="3" t="s">
        <v>24</v>
      </c>
      <c r="D216" s="3">
        <v>1</v>
      </c>
    </row>
    <row r="217" spans="1:4" ht="14.25" customHeight="1" x14ac:dyDescent="0.15">
      <c r="A217" s="3" t="s">
        <v>49</v>
      </c>
      <c r="B217" s="3" t="s">
        <v>75</v>
      </c>
      <c r="C217" s="3" t="s">
        <v>24</v>
      </c>
      <c r="D217" s="3">
        <v>1</v>
      </c>
    </row>
    <row r="218" spans="1:4" ht="14.25" customHeight="1" x14ac:dyDescent="0.15">
      <c r="A218" s="3" t="s">
        <v>50</v>
      </c>
      <c r="B218" s="3" t="s">
        <v>75</v>
      </c>
      <c r="C218" s="3" t="s">
        <v>24</v>
      </c>
      <c r="D218" s="3">
        <v>0</v>
      </c>
    </row>
    <row r="219" spans="1:4" ht="14.25" customHeight="1" x14ac:dyDescent="0.15">
      <c r="A219" s="3" t="s">
        <v>51</v>
      </c>
      <c r="B219" s="3" t="s">
        <v>75</v>
      </c>
      <c r="C219" s="3" t="s">
        <v>24</v>
      </c>
      <c r="D219" s="3">
        <v>0</v>
      </c>
    </row>
    <row r="220" spans="1:4" ht="14.25" customHeight="1" x14ac:dyDescent="0.15">
      <c r="A220" s="3" t="s">
        <v>52</v>
      </c>
      <c r="B220" s="3" t="s">
        <v>75</v>
      </c>
      <c r="C220" s="3" t="s">
        <v>24</v>
      </c>
      <c r="D220" s="3">
        <v>0</v>
      </c>
    </row>
    <row r="221" spans="1:4" ht="14.25" customHeight="1" x14ac:dyDescent="0.15">
      <c r="A221" s="3" t="s">
        <v>53</v>
      </c>
      <c r="B221" s="3" t="s">
        <v>75</v>
      </c>
      <c r="C221" s="3" t="s">
        <v>24</v>
      </c>
      <c r="D221" s="3">
        <v>0</v>
      </c>
    </row>
    <row r="222" spans="1:4" ht="14.25" customHeight="1" x14ac:dyDescent="0.15">
      <c r="A222" s="3" t="s">
        <v>54</v>
      </c>
      <c r="B222" s="3" t="s">
        <v>75</v>
      </c>
      <c r="C222" s="3" t="s">
        <v>24</v>
      </c>
      <c r="D222" s="3">
        <v>2</v>
      </c>
    </row>
    <row r="223" spans="1:4" ht="14.25" customHeight="1" x14ac:dyDescent="0.15">
      <c r="A223" s="3" t="s">
        <v>55</v>
      </c>
      <c r="B223" s="3" t="s">
        <v>75</v>
      </c>
      <c r="C223" s="3" t="s">
        <v>24</v>
      </c>
      <c r="D223" s="3">
        <v>4</v>
      </c>
    </row>
    <row r="224" spans="1:4" ht="14.25" customHeight="1" x14ac:dyDescent="0.15">
      <c r="A224" s="3" t="s">
        <v>56</v>
      </c>
      <c r="B224" s="3" t="s">
        <v>75</v>
      </c>
      <c r="C224" s="3" t="s">
        <v>24</v>
      </c>
      <c r="D224" s="3">
        <v>7</v>
      </c>
    </row>
    <row r="225" spans="1:4" ht="14.25" customHeight="1" x14ac:dyDescent="0.15">
      <c r="A225" s="3" t="s">
        <v>57</v>
      </c>
      <c r="B225" s="3" t="s">
        <v>75</v>
      </c>
      <c r="C225" s="3" t="s">
        <v>24</v>
      </c>
      <c r="D225" s="3">
        <v>0</v>
      </c>
    </row>
    <row r="226" spans="1:4" ht="14.25" customHeight="1" x14ac:dyDescent="0.15">
      <c r="A226" s="3" t="s">
        <v>58</v>
      </c>
      <c r="B226" s="3" t="s">
        <v>75</v>
      </c>
      <c r="C226" s="3" t="s">
        <v>24</v>
      </c>
      <c r="D226" s="3">
        <v>1</v>
      </c>
    </row>
    <row r="227" spans="1:4" ht="14.25" customHeight="1" x14ac:dyDescent="0.15">
      <c r="A227" s="3" t="s">
        <v>59</v>
      </c>
      <c r="B227" s="3" t="s">
        <v>75</v>
      </c>
      <c r="C227" s="3" t="s">
        <v>24</v>
      </c>
      <c r="D227" s="3">
        <v>1</v>
      </c>
    </row>
    <row r="228" spans="1:4" ht="14.25" customHeight="1" x14ac:dyDescent="0.15">
      <c r="A228" s="3" t="s">
        <v>60</v>
      </c>
      <c r="B228" s="3" t="s">
        <v>75</v>
      </c>
      <c r="C228" s="3" t="s">
        <v>24</v>
      </c>
      <c r="D228" s="3">
        <v>0</v>
      </c>
    </row>
    <row r="229" spans="1:4" ht="14.25" customHeight="1" x14ac:dyDescent="0.15">
      <c r="A229" s="3" t="s">
        <v>61</v>
      </c>
      <c r="B229" s="3" t="s">
        <v>75</v>
      </c>
      <c r="C229" s="3" t="s">
        <v>24</v>
      </c>
      <c r="D229" s="3">
        <v>0</v>
      </c>
    </row>
    <row r="230" spans="1:4" ht="14.25" customHeight="1" x14ac:dyDescent="0.15">
      <c r="A230" s="3" t="s">
        <v>62</v>
      </c>
      <c r="B230" s="3" t="s">
        <v>75</v>
      </c>
      <c r="C230" s="3" t="s">
        <v>24</v>
      </c>
      <c r="D230" s="3">
        <v>1</v>
      </c>
    </row>
    <row r="231" spans="1:4" ht="14.25" customHeight="1" x14ac:dyDescent="0.15">
      <c r="A231" s="3" t="s">
        <v>63</v>
      </c>
      <c r="B231" s="3" t="s">
        <v>75</v>
      </c>
      <c r="C231" s="3" t="s">
        <v>24</v>
      </c>
      <c r="D231" s="3">
        <v>0</v>
      </c>
    </row>
    <row r="232" spans="1:4" ht="14.25" customHeight="1" x14ac:dyDescent="0.15">
      <c r="A232" s="3" t="s">
        <v>43</v>
      </c>
      <c r="B232" s="3" t="s">
        <v>75</v>
      </c>
      <c r="C232" s="3" t="s">
        <v>24</v>
      </c>
      <c r="D232" s="3">
        <v>12</v>
      </c>
    </row>
    <row r="233" spans="1:4" ht="14.25" customHeight="1" x14ac:dyDescent="0.15">
      <c r="A233" s="3" t="s">
        <v>44</v>
      </c>
      <c r="B233" s="3" t="s">
        <v>76</v>
      </c>
      <c r="C233" s="3" t="s">
        <v>24</v>
      </c>
      <c r="D233" s="3">
        <v>0</v>
      </c>
    </row>
    <row r="234" spans="1:4" ht="14.25" customHeight="1" x14ac:dyDescent="0.15">
      <c r="A234" s="3" t="s">
        <v>45</v>
      </c>
      <c r="B234" s="3" t="s">
        <v>76</v>
      </c>
      <c r="C234" s="3" t="s">
        <v>24</v>
      </c>
      <c r="D234" s="3">
        <v>1</v>
      </c>
    </row>
    <row r="235" spans="1:4" ht="14.25" customHeight="1" x14ac:dyDescent="0.15">
      <c r="A235" s="3" t="s">
        <v>46</v>
      </c>
      <c r="B235" s="3" t="s">
        <v>76</v>
      </c>
      <c r="C235" s="3" t="s">
        <v>24</v>
      </c>
      <c r="D235" s="3">
        <v>3</v>
      </c>
    </row>
    <row r="236" spans="1:4" ht="14.25" customHeight="1" x14ac:dyDescent="0.15">
      <c r="A236" s="3" t="s">
        <v>47</v>
      </c>
      <c r="B236" s="3" t="s">
        <v>76</v>
      </c>
      <c r="C236" s="3" t="s">
        <v>24</v>
      </c>
      <c r="D236" s="3">
        <v>0</v>
      </c>
    </row>
    <row r="237" spans="1:4" ht="14.25" customHeight="1" x14ac:dyDescent="0.15">
      <c r="A237" s="3" t="s">
        <v>48</v>
      </c>
      <c r="B237" s="3" t="s">
        <v>76</v>
      </c>
      <c r="C237" s="3" t="s">
        <v>24</v>
      </c>
      <c r="D237" s="3">
        <v>1</v>
      </c>
    </row>
    <row r="238" spans="1:4" ht="14.25" customHeight="1" x14ac:dyDescent="0.15">
      <c r="A238" s="3" t="s">
        <v>49</v>
      </c>
      <c r="B238" s="3" t="s">
        <v>76</v>
      </c>
      <c r="C238" s="3" t="s">
        <v>24</v>
      </c>
      <c r="D238" s="3">
        <v>2</v>
      </c>
    </row>
    <row r="239" spans="1:4" ht="14.25" customHeight="1" x14ac:dyDescent="0.15">
      <c r="A239" s="3" t="s">
        <v>50</v>
      </c>
      <c r="B239" s="3" t="s">
        <v>76</v>
      </c>
      <c r="C239" s="3" t="s">
        <v>24</v>
      </c>
      <c r="D239" s="3">
        <v>0</v>
      </c>
    </row>
    <row r="240" spans="1:4" ht="14.25" customHeight="1" x14ac:dyDescent="0.15">
      <c r="A240" s="3" t="s">
        <v>51</v>
      </c>
      <c r="B240" s="3" t="s">
        <v>76</v>
      </c>
      <c r="C240" s="3" t="s">
        <v>24</v>
      </c>
      <c r="D240" s="3">
        <v>0</v>
      </c>
    </row>
    <row r="241" spans="1:4" ht="14.25" customHeight="1" x14ac:dyDescent="0.15">
      <c r="A241" s="3" t="s">
        <v>52</v>
      </c>
      <c r="B241" s="3" t="s">
        <v>76</v>
      </c>
      <c r="C241" s="3" t="s">
        <v>24</v>
      </c>
      <c r="D241" s="3">
        <v>0</v>
      </c>
    </row>
    <row r="242" spans="1:4" ht="14.25" customHeight="1" x14ac:dyDescent="0.15">
      <c r="A242" s="3" t="s">
        <v>53</v>
      </c>
      <c r="B242" s="3" t="s">
        <v>76</v>
      </c>
      <c r="C242" s="3" t="s">
        <v>24</v>
      </c>
      <c r="D242" s="3">
        <v>0</v>
      </c>
    </row>
    <row r="243" spans="1:4" ht="14.25" customHeight="1" x14ac:dyDescent="0.15">
      <c r="A243" s="3" t="s">
        <v>54</v>
      </c>
      <c r="B243" s="3" t="s">
        <v>76</v>
      </c>
      <c r="C243" s="3" t="s">
        <v>24</v>
      </c>
      <c r="D243" s="3">
        <v>4</v>
      </c>
    </row>
    <row r="244" spans="1:4" ht="14.25" customHeight="1" x14ac:dyDescent="0.15">
      <c r="A244" s="3" t="s">
        <v>55</v>
      </c>
      <c r="B244" s="3" t="s">
        <v>76</v>
      </c>
      <c r="C244" s="3" t="s">
        <v>24</v>
      </c>
      <c r="D244" s="3">
        <v>7</v>
      </c>
    </row>
    <row r="245" spans="1:4" ht="14.25" customHeight="1" x14ac:dyDescent="0.15">
      <c r="A245" s="3" t="s">
        <v>56</v>
      </c>
      <c r="B245" s="3" t="s">
        <v>76</v>
      </c>
      <c r="C245" s="3" t="s">
        <v>24</v>
      </c>
      <c r="D245" s="3">
        <v>14</v>
      </c>
    </row>
    <row r="246" spans="1:4" ht="14.25" customHeight="1" x14ac:dyDescent="0.15">
      <c r="A246" s="3" t="s">
        <v>57</v>
      </c>
      <c r="B246" s="3" t="s">
        <v>76</v>
      </c>
      <c r="C246" s="3" t="s">
        <v>24</v>
      </c>
      <c r="D246" s="3">
        <v>0</v>
      </c>
    </row>
    <row r="247" spans="1:4" ht="14.25" customHeight="1" x14ac:dyDescent="0.15">
      <c r="A247" s="3" t="s">
        <v>58</v>
      </c>
      <c r="B247" s="3" t="s">
        <v>76</v>
      </c>
      <c r="C247" s="3" t="s">
        <v>24</v>
      </c>
      <c r="D247" s="3">
        <v>2</v>
      </c>
    </row>
    <row r="248" spans="1:4" ht="14.25" customHeight="1" x14ac:dyDescent="0.15">
      <c r="A248" s="3" t="s">
        <v>59</v>
      </c>
      <c r="B248" s="3" t="s">
        <v>76</v>
      </c>
      <c r="C248" s="3" t="s">
        <v>24</v>
      </c>
      <c r="D248" s="3">
        <v>2</v>
      </c>
    </row>
    <row r="249" spans="1:4" ht="14.25" customHeight="1" x14ac:dyDescent="0.15">
      <c r="A249" s="3" t="s">
        <v>60</v>
      </c>
      <c r="B249" s="3" t="s">
        <v>76</v>
      </c>
      <c r="C249" s="3" t="s">
        <v>24</v>
      </c>
      <c r="D249" s="3">
        <v>0</v>
      </c>
    </row>
    <row r="250" spans="1:4" ht="14.25" customHeight="1" x14ac:dyDescent="0.15">
      <c r="A250" s="3" t="s">
        <v>61</v>
      </c>
      <c r="B250" s="3" t="s">
        <v>76</v>
      </c>
      <c r="C250" s="3" t="s">
        <v>24</v>
      </c>
      <c r="D250" s="3">
        <v>1</v>
      </c>
    </row>
    <row r="251" spans="1:4" ht="14.25" customHeight="1" x14ac:dyDescent="0.15">
      <c r="A251" s="3" t="s">
        <v>62</v>
      </c>
      <c r="B251" s="3" t="s">
        <v>76</v>
      </c>
      <c r="C251" s="3" t="s">
        <v>24</v>
      </c>
      <c r="D251" s="3">
        <v>6</v>
      </c>
    </row>
    <row r="252" spans="1:4" ht="14.25" customHeight="1" x14ac:dyDescent="0.15">
      <c r="A252" s="3" t="s">
        <v>63</v>
      </c>
      <c r="B252" s="3" t="s">
        <v>76</v>
      </c>
      <c r="C252" s="3" t="s">
        <v>24</v>
      </c>
      <c r="D252" s="3">
        <v>0</v>
      </c>
    </row>
    <row r="253" spans="1:4" ht="14.25" customHeight="1" x14ac:dyDescent="0.15">
      <c r="A253" s="3" t="s">
        <v>43</v>
      </c>
      <c r="B253" s="3" t="s">
        <v>76</v>
      </c>
      <c r="C253" s="3" t="s">
        <v>24</v>
      </c>
      <c r="D253" s="3">
        <v>24</v>
      </c>
    </row>
    <row r="254" spans="1:4" ht="14.25" customHeight="1" x14ac:dyDescent="0.15">
      <c r="A254" s="3" t="s">
        <v>44</v>
      </c>
      <c r="B254" s="3" t="s">
        <v>74</v>
      </c>
      <c r="C254" s="3" t="s">
        <v>25</v>
      </c>
      <c r="D254" s="3">
        <v>1</v>
      </c>
    </row>
    <row r="255" spans="1:4" ht="14.25" customHeight="1" x14ac:dyDescent="0.15">
      <c r="A255" s="3" t="s">
        <v>45</v>
      </c>
      <c r="B255" s="3" t="s">
        <v>74</v>
      </c>
      <c r="C255" s="3" t="s">
        <v>25</v>
      </c>
      <c r="D255" s="3">
        <v>1</v>
      </c>
    </row>
    <row r="256" spans="1:4" ht="14.25" customHeight="1" x14ac:dyDescent="0.15">
      <c r="A256" s="3" t="s">
        <v>46</v>
      </c>
      <c r="B256" s="3" t="s">
        <v>74</v>
      </c>
      <c r="C256" s="3" t="s">
        <v>25</v>
      </c>
      <c r="D256" s="3">
        <v>5</v>
      </c>
    </row>
    <row r="257" spans="1:4" ht="14.25" customHeight="1" x14ac:dyDescent="0.15">
      <c r="A257" s="3" t="s">
        <v>47</v>
      </c>
      <c r="B257" s="3" t="s">
        <v>74</v>
      </c>
      <c r="C257" s="3" t="s">
        <v>25</v>
      </c>
      <c r="D257" s="3">
        <v>3</v>
      </c>
    </row>
    <row r="258" spans="1:4" ht="14.25" customHeight="1" x14ac:dyDescent="0.15">
      <c r="A258" s="3" t="s">
        <v>48</v>
      </c>
      <c r="B258" s="3" t="s">
        <v>74</v>
      </c>
      <c r="C258" s="3" t="s">
        <v>25</v>
      </c>
      <c r="D258" s="3">
        <v>10</v>
      </c>
    </row>
    <row r="259" spans="1:4" ht="14.25" customHeight="1" x14ac:dyDescent="0.15">
      <c r="A259" s="3" t="s">
        <v>49</v>
      </c>
      <c r="B259" s="3" t="s">
        <v>74</v>
      </c>
      <c r="C259" s="3" t="s">
        <v>25</v>
      </c>
      <c r="D259" s="3">
        <v>7</v>
      </c>
    </row>
    <row r="260" spans="1:4" ht="14.25" customHeight="1" x14ac:dyDescent="0.15">
      <c r="A260" s="3" t="s">
        <v>50</v>
      </c>
      <c r="B260" s="3" t="s">
        <v>74</v>
      </c>
      <c r="C260" s="3" t="s">
        <v>25</v>
      </c>
      <c r="D260" s="3">
        <v>2</v>
      </c>
    </row>
    <row r="261" spans="1:4" ht="14.25" customHeight="1" x14ac:dyDescent="0.15">
      <c r="A261" s="3" t="s">
        <v>51</v>
      </c>
      <c r="B261" s="3" t="s">
        <v>74</v>
      </c>
      <c r="C261" s="3" t="s">
        <v>25</v>
      </c>
      <c r="D261" s="3">
        <v>0</v>
      </c>
    </row>
    <row r="262" spans="1:4" ht="14.25" customHeight="1" x14ac:dyDescent="0.15">
      <c r="A262" s="3" t="s">
        <v>52</v>
      </c>
      <c r="B262" s="3" t="s">
        <v>74</v>
      </c>
      <c r="C262" s="3" t="s">
        <v>25</v>
      </c>
      <c r="D262" s="3">
        <v>2</v>
      </c>
    </row>
    <row r="263" spans="1:4" ht="14.25" customHeight="1" x14ac:dyDescent="0.15">
      <c r="A263" s="3" t="s">
        <v>53</v>
      </c>
      <c r="B263" s="3" t="s">
        <v>74</v>
      </c>
      <c r="C263" s="3" t="s">
        <v>25</v>
      </c>
      <c r="D263" s="3">
        <v>2</v>
      </c>
    </row>
    <row r="264" spans="1:4" ht="14.25" customHeight="1" x14ac:dyDescent="0.15">
      <c r="A264" s="3" t="s">
        <v>54</v>
      </c>
      <c r="B264" s="3" t="s">
        <v>74</v>
      </c>
      <c r="C264" s="3" t="s">
        <v>25</v>
      </c>
      <c r="D264" s="3">
        <v>9</v>
      </c>
    </row>
    <row r="265" spans="1:4" ht="14.25" customHeight="1" x14ac:dyDescent="0.15">
      <c r="A265" s="3" t="s">
        <v>55</v>
      </c>
      <c r="B265" s="3" t="s">
        <v>74</v>
      </c>
      <c r="C265" s="3" t="s">
        <v>25</v>
      </c>
      <c r="D265" s="3">
        <v>7</v>
      </c>
    </row>
    <row r="266" spans="1:4" ht="14.25" customHeight="1" x14ac:dyDescent="0.15">
      <c r="A266" s="3" t="s">
        <v>56</v>
      </c>
      <c r="B266" s="3" t="s">
        <v>74</v>
      </c>
      <c r="C266" s="3" t="s">
        <v>25</v>
      </c>
      <c r="D266" s="3">
        <v>10</v>
      </c>
    </row>
    <row r="267" spans="1:4" ht="14.25" customHeight="1" x14ac:dyDescent="0.15">
      <c r="A267" s="3" t="s">
        <v>57</v>
      </c>
      <c r="B267" s="3" t="s">
        <v>74</v>
      </c>
      <c r="C267" s="3" t="s">
        <v>25</v>
      </c>
      <c r="D267" s="3">
        <v>5</v>
      </c>
    </row>
    <row r="268" spans="1:4" ht="14.25" customHeight="1" x14ac:dyDescent="0.15">
      <c r="A268" s="3" t="s">
        <v>58</v>
      </c>
      <c r="B268" s="3" t="s">
        <v>74</v>
      </c>
      <c r="C268" s="3" t="s">
        <v>25</v>
      </c>
      <c r="D268" s="3">
        <v>9</v>
      </c>
    </row>
    <row r="269" spans="1:4" ht="14.25" customHeight="1" x14ac:dyDescent="0.15">
      <c r="A269" s="3" t="s">
        <v>59</v>
      </c>
      <c r="B269" s="3" t="s">
        <v>74</v>
      </c>
      <c r="C269" s="3" t="s">
        <v>25</v>
      </c>
      <c r="D269" s="3">
        <v>4</v>
      </c>
    </row>
    <row r="270" spans="1:4" ht="14.25" customHeight="1" x14ac:dyDescent="0.15">
      <c r="A270" s="3" t="s">
        <v>60</v>
      </c>
      <c r="B270" s="3" t="s">
        <v>74</v>
      </c>
      <c r="C270" s="3" t="s">
        <v>25</v>
      </c>
      <c r="D270" s="3">
        <v>1</v>
      </c>
    </row>
    <row r="271" spans="1:4" ht="14.25" customHeight="1" x14ac:dyDescent="0.15">
      <c r="A271" s="3" t="s">
        <v>61</v>
      </c>
      <c r="B271" s="3" t="s">
        <v>74</v>
      </c>
      <c r="C271" s="3" t="s">
        <v>25</v>
      </c>
      <c r="D271" s="3">
        <v>3</v>
      </c>
    </row>
    <row r="272" spans="1:4" ht="14.25" customHeight="1" x14ac:dyDescent="0.15">
      <c r="A272" s="3" t="s">
        <v>62</v>
      </c>
      <c r="B272" s="3" t="s">
        <v>74</v>
      </c>
      <c r="C272" s="3" t="s">
        <v>25</v>
      </c>
      <c r="D272" s="3">
        <v>33</v>
      </c>
    </row>
    <row r="273" spans="1:4" ht="14.25" customHeight="1" x14ac:dyDescent="0.15">
      <c r="A273" s="3" t="s">
        <v>63</v>
      </c>
      <c r="B273" s="3" t="s">
        <v>74</v>
      </c>
      <c r="C273" s="3" t="s">
        <v>25</v>
      </c>
      <c r="D273" s="3">
        <v>2</v>
      </c>
    </row>
    <row r="274" spans="1:4" ht="14.25" customHeight="1" x14ac:dyDescent="0.15">
      <c r="A274" s="3" t="s">
        <v>43</v>
      </c>
      <c r="B274" s="3" t="s">
        <v>74</v>
      </c>
      <c r="C274" s="3" t="s">
        <v>25</v>
      </c>
      <c r="D274" s="3">
        <v>38</v>
      </c>
    </row>
    <row r="275" spans="1:4" ht="14.25" customHeight="1" x14ac:dyDescent="0.15">
      <c r="A275" s="3" t="s">
        <v>44</v>
      </c>
      <c r="B275" s="3" t="s">
        <v>75</v>
      </c>
      <c r="C275" s="3" t="s">
        <v>25</v>
      </c>
      <c r="D275" s="3">
        <v>0</v>
      </c>
    </row>
    <row r="276" spans="1:4" ht="14.25" customHeight="1" x14ac:dyDescent="0.15">
      <c r="A276" s="3" t="s">
        <v>45</v>
      </c>
      <c r="B276" s="3" t="s">
        <v>75</v>
      </c>
      <c r="C276" s="3" t="s">
        <v>25</v>
      </c>
      <c r="D276" s="3">
        <v>0</v>
      </c>
    </row>
    <row r="277" spans="1:4" ht="14.25" customHeight="1" x14ac:dyDescent="0.15">
      <c r="A277" s="3" t="s">
        <v>46</v>
      </c>
      <c r="B277" s="3" t="s">
        <v>75</v>
      </c>
      <c r="C277" s="3" t="s">
        <v>25</v>
      </c>
      <c r="D277" s="3">
        <v>7</v>
      </c>
    </row>
    <row r="278" spans="1:4" ht="14.25" customHeight="1" x14ac:dyDescent="0.15">
      <c r="A278" s="3" t="s">
        <v>47</v>
      </c>
      <c r="B278" s="3" t="s">
        <v>75</v>
      </c>
      <c r="C278" s="3" t="s">
        <v>25</v>
      </c>
      <c r="D278" s="3">
        <v>4</v>
      </c>
    </row>
    <row r="279" spans="1:4" ht="14.25" customHeight="1" x14ac:dyDescent="0.15">
      <c r="A279" s="3" t="s">
        <v>48</v>
      </c>
      <c r="B279" s="3" t="s">
        <v>75</v>
      </c>
      <c r="C279" s="3" t="s">
        <v>25</v>
      </c>
      <c r="D279" s="3">
        <v>5</v>
      </c>
    </row>
    <row r="280" spans="1:4" ht="14.25" customHeight="1" x14ac:dyDescent="0.15">
      <c r="A280" s="3" t="s">
        <v>49</v>
      </c>
      <c r="B280" s="3" t="s">
        <v>75</v>
      </c>
      <c r="C280" s="3" t="s">
        <v>25</v>
      </c>
      <c r="D280" s="3">
        <v>1</v>
      </c>
    </row>
    <row r="281" spans="1:4" ht="14.25" customHeight="1" x14ac:dyDescent="0.15">
      <c r="A281" s="3" t="s">
        <v>50</v>
      </c>
      <c r="B281" s="3" t="s">
        <v>75</v>
      </c>
      <c r="C281" s="3" t="s">
        <v>25</v>
      </c>
      <c r="D281" s="3">
        <v>0</v>
      </c>
    </row>
    <row r="282" spans="1:4" ht="14.25" customHeight="1" x14ac:dyDescent="0.15">
      <c r="A282" s="3" t="s">
        <v>51</v>
      </c>
      <c r="B282" s="3" t="s">
        <v>75</v>
      </c>
      <c r="C282" s="3" t="s">
        <v>25</v>
      </c>
      <c r="D282" s="3">
        <v>0</v>
      </c>
    </row>
    <row r="283" spans="1:4" ht="14.25" customHeight="1" x14ac:dyDescent="0.15">
      <c r="A283" s="3" t="s">
        <v>52</v>
      </c>
      <c r="B283" s="3" t="s">
        <v>75</v>
      </c>
      <c r="C283" s="3" t="s">
        <v>25</v>
      </c>
      <c r="D283" s="3">
        <v>1</v>
      </c>
    </row>
    <row r="284" spans="1:4" ht="14.25" customHeight="1" x14ac:dyDescent="0.15">
      <c r="A284" s="3" t="s">
        <v>53</v>
      </c>
      <c r="B284" s="3" t="s">
        <v>75</v>
      </c>
      <c r="C284" s="3" t="s">
        <v>25</v>
      </c>
      <c r="D284" s="3">
        <v>2</v>
      </c>
    </row>
    <row r="285" spans="1:4" ht="14.25" customHeight="1" x14ac:dyDescent="0.15">
      <c r="A285" s="3" t="s">
        <v>54</v>
      </c>
      <c r="B285" s="3" t="s">
        <v>75</v>
      </c>
      <c r="C285" s="3" t="s">
        <v>25</v>
      </c>
      <c r="D285" s="3">
        <v>9</v>
      </c>
    </row>
    <row r="286" spans="1:4" ht="14.25" customHeight="1" x14ac:dyDescent="0.15">
      <c r="A286" s="3" t="s">
        <v>55</v>
      </c>
      <c r="B286" s="3" t="s">
        <v>75</v>
      </c>
      <c r="C286" s="3" t="s">
        <v>25</v>
      </c>
      <c r="D286" s="3">
        <v>3</v>
      </c>
    </row>
    <row r="287" spans="1:4" ht="14.25" customHeight="1" x14ac:dyDescent="0.15">
      <c r="A287" s="3" t="s">
        <v>56</v>
      </c>
      <c r="B287" s="3" t="s">
        <v>75</v>
      </c>
      <c r="C287" s="3" t="s">
        <v>25</v>
      </c>
      <c r="D287" s="3">
        <v>7</v>
      </c>
    </row>
    <row r="288" spans="1:4" ht="14.25" customHeight="1" x14ac:dyDescent="0.15">
      <c r="A288" s="3" t="s">
        <v>57</v>
      </c>
      <c r="B288" s="3" t="s">
        <v>75</v>
      </c>
      <c r="C288" s="3" t="s">
        <v>25</v>
      </c>
      <c r="D288" s="3">
        <v>1</v>
      </c>
    </row>
    <row r="289" spans="1:4" ht="14.25" customHeight="1" x14ac:dyDescent="0.15">
      <c r="A289" s="3" t="s">
        <v>58</v>
      </c>
      <c r="B289" s="3" t="s">
        <v>75</v>
      </c>
      <c r="C289" s="3" t="s">
        <v>25</v>
      </c>
      <c r="D289" s="3">
        <v>2</v>
      </c>
    </row>
    <row r="290" spans="1:4" ht="14.25" customHeight="1" x14ac:dyDescent="0.15">
      <c r="A290" s="3" t="s">
        <v>59</v>
      </c>
      <c r="B290" s="3" t="s">
        <v>75</v>
      </c>
      <c r="C290" s="3" t="s">
        <v>25</v>
      </c>
      <c r="D290" s="3">
        <v>3</v>
      </c>
    </row>
    <row r="291" spans="1:4" ht="14.25" customHeight="1" x14ac:dyDescent="0.15">
      <c r="A291" s="3" t="s">
        <v>60</v>
      </c>
      <c r="B291" s="3" t="s">
        <v>75</v>
      </c>
      <c r="C291" s="3" t="s">
        <v>25</v>
      </c>
      <c r="D291" s="3">
        <v>1</v>
      </c>
    </row>
    <row r="292" spans="1:4" ht="14.25" customHeight="1" x14ac:dyDescent="0.15">
      <c r="A292" s="3" t="s">
        <v>61</v>
      </c>
      <c r="B292" s="3" t="s">
        <v>75</v>
      </c>
      <c r="C292" s="3" t="s">
        <v>25</v>
      </c>
      <c r="D292" s="3">
        <v>3</v>
      </c>
    </row>
    <row r="293" spans="1:4" ht="14.25" customHeight="1" x14ac:dyDescent="0.15">
      <c r="A293" s="3" t="s">
        <v>62</v>
      </c>
      <c r="B293" s="3" t="s">
        <v>75</v>
      </c>
      <c r="C293" s="3" t="s">
        <v>25</v>
      </c>
      <c r="D293" s="3">
        <v>14</v>
      </c>
    </row>
    <row r="294" spans="1:4" ht="14.25" customHeight="1" x14ac:dyDescent="0.15">
      <c r="A294" s="3" t="s">
        <v>63</v>
      </c>
      <c r="B294" s="3" t="s">
        <v>75</v>
      </c>
      <c r="C294" s="3" t="s">
        <v>25</v>
      </c>
      <c r="D294" s="3">
        <v>0</v>
      </c>
    </row>
    <row r="295" spans="1:4" ht="14.25" customHeight="1" x14ac:dyDescent="0.15">
      <c r="A295" s="3" t="s">
        <v>43</v>
      </c>
      <c r="B295" s="3" t="s">
        <v>75</v>
      </c>
      <c r="C295" s="3" t="s">
        <v>25</v>
      </c>
      <c r="D295" s="3">
        <v>22</v>
      </c>
    </row>
    <row r="296" spans="1:4" ht="14.25" customHeight="1" x14ac:dyDescent="0.15">
      <c r="A296" s="3" t="s">
        <v>44</v>
      </c>
      <c r="B296" s="3" t="s">
        <v>76</v>
      </c>
      <c r="C296" s="3" t="s">
        <v>25</v>
      </c>
      <c r="D296" s="3">
        <v>1</v>
      </c>
    </row>
    <row r="297" spans="1:4" ht="14.25" customHeight="1" x14ac:dyDescent="0.15">
      <c r="A297" s="3" t="s">
        <v>45</v>
      </c>
      <c r="B297" s="3" t="s">
        <v>76</v>
      </c>
      <c r="C297" s="3" t="s">
        <v>25</v>
      </c>
      <c r="D297" s="3">
        <v>1</v>
      </c>
    </row>
    <row r="298" spans="1:4" ht="14.25" customHeight="1" x14ac:dyDescent="0.15">
      <c r="A298" s="3" t="s">
        <v>46</v>
      </c>
      <c r="B298" s="3" t="s">
        <v>76</v>
      </c>
      <c r="C298" s="3" t="s">
        <v>25</v>
      </c>
      <c r="D298" s="3">
        <v>12</v>
      </c>
    </row>
    <row r="299" spans="1:4" ht="14.25" customHeight="1" x14ac:dyDescent="0.15">
      <c r="A299" s="3" t="s">
        <v>47</v>
      </c>
      <c r="B299" s="3" t="s">
        <v>76</v>
      </c>
      <c r="C299" s="3" t="s">
        <v>25</v>
      </c>
      <c r="D299" s="3">
        <v>7</v>
      </c>
    </row>
    <row r="300" spans="1:4" ht="14.25" customHeight="1" x14ac:dyDescent="0.15">
      <c r="A300" s="3" t="s">
        <v>48</v>
      </c>
      <c r="B300" s="3" t="s">
        <v>76</v>
      </c>
      <c r="C300" s="3" t="s">
        <v>25</v>
      </c>
      <c r="D300" s="3">
        <v>15</v>
      </c>
    </row>
    <row r="301" spans="1:4" ht="14.25" customHeight="1" x14ac:dyDescent="0.15">
      <c r="A301" s="3" t="s">
        <v>49</v>
      </c>
      <c r="B301" s="3" t="s">
        <v>76</v>
      </c>
      <c r="C301" s="3" t="s">
        <v>25</v>
      </c>
      <c r="D301" s="3">
        <v>8</v>
      </c>
    </row>
    <row r="302" spans="1:4" ht="14.25" customHeight="1" x14ac:dyDescent="0.15">
      <c r="A302" s="3" t="s">
        <v>50</v>
      </c>
      <c r="B302" s="3" t="s">
        <v>76</v>
      </c>
      <c r="C302" s="3" t="s">
        <v>25</v>
      </c>
      <c r="D302" s="3">
        <v>2</v>
      </c>
    </row>
    <row r="303" spans="1:4" ht="14.25" customHeight="1" x14ac:dyDescent="0.15">
      <c r="A303" s="3" t="s">
        <v>51</v>
      </c>
      <c r="B303" s="3" t="s">
        <v>76</v>
      </c>
      <c r="C303" s="3" t="s">
        <v>25</v>
      </c>
      <c r="D303" s="3">
        <v>0</v>
      </c>
    </row>
    <row r="304" spans="1:4" ht="14.25" customHeight="1" x14ac:dyDescent="0.15">
      <c r="A304" s="3" t="s">
        <v>52</v>
      </c>
      <c r="B304" s="3" t="s">
        <v>76</v>
      </c>
      <c r="C304" s="3" t="s">
        <v>25</v>
      </c>
      <c r="D304" s="3">
        <v>3</v>
      </c>
    </row>
    <row r="305" spans="1:4" ht="14.25" customHeight="1" x14ac:dyDescent="0.15">
      <c r="A305" s="3" t="s">
        <v>53</v>
      </c>
      <c r="B305" s="3" t="s">
        <v>76</v>
      </c>
      <c r="C305" s="3" t="s">
        <v>25</v>
      </c>
      <c r="D305" s="3">
        <v>4</v>
      </c>
    </row>
    <row r="306" spans="1:4" ht="14.25" customHeight="1" x14ac:dyDescent="0.15">
      <c r="A306" s="3" t="s">
        <v>54</v>
      </c>
      <c r="B306" s="3" t="s">
        <v>76</v>
      </c>
      <c r="C306" s="3" t="s">
        <v>25</v>
      </c>
      <c r="D306" s="3">
        <v>18</v>
      </c>
    </row>
    <row r="307" spans="1:4" ht="14.25" customHeight="1" x14ac:dyDescent="0.15">
      <c r="A307" s="3" t="s">
        <v>55</v>
      </c>
      <c r="B307" s="3" t="s">
        <v>76</v>
      </c>
      <c r="C307" s="3" t="s">
        <v>25</v>
      </c>
      <c r="D307" s="3">
        <v>10</v>
      </c>
    </row>
    <row r="308" spans="1:4" ht="14.25" customHeight="1" x14ac:dyDescent="0.15">
      <c r="A308" s="3" t="s">
        <v>56</v>
      </c>
      <c r="B308" s="3" t="s">
        <v>76</v>
      </c>
      <c r="C308" s="3" t="s">
        <v>25</v>
      </c>
      <c r="D308" s="3">
        <v>17</v>
      </c>
    </row>
    <row r="309" spans="1:4" ht="14.25" customHeight="1" x14ac:dyDescent="0.15">
      <c r="A309" s="3" t="s">
        <v>57</v>
      </c>
      <c r="B309" s="3" t="s">
        <v>76</v>
      </c>
      <c r="C309" s="3" t="s">
        <v>25</v>
      </c>
      <c r="D309" s="3">
        <v>6</v>
      </c>
    </row>
    <row r="310" spans="1:4" ht="14.25" customHeight="1" x14ac:dyDescent="0.15">
      <c r="A310" s="3" t="s">
        <v>58</v>
      </c>
      <c r="B310" s="3" t="s">
        <v>76</v>
      </c>
      <c r="C310" s="3" t="s">
        <v>25</v>
      </c>
      <c r="D310" s="3">
        <v>11</v>
      </c>
    </row>
    <row r="311" spans="1:4" ht="14.25" customHeight="1" x14ac:dyDescent="0.15">
      <c r="A311" s="3" t="s">
        <v>59</v>
      </c>
      <c r="B311" s="3" t="s">
        <v>76</v>
      </c>
      <c r="C311" s="3" t="s">
        <v>25</v>
      </c>
      <c r="D311" s="3">
        <v>7</v>
      </c>
    </row>
    <row r="312" spans="1:4" ht="14.25" customHeight="1" x14ac:dyDescent="0.15">
      <c r="A312" s="3" t="s">
        <v>60</v>
      </c>
      <c r="B312" s="3" t="s">
        <v>76</v>
      </c>
      <c r="C312" s="3" t="s">
        <v>25</v>
      </c>
      <c r="D312" s="3">
        <v>2</v>
      </c>
    </row>
    <row r="313" spans="1:4" ht="14.25" customHeight="1" x14ac:dyDescent="0.15">
      <c r="A313" s="3" t="s">
        <v>61</v>
      </c>
      <c r="B313" s="3" t="s">
        <v>76</v>
      </c>
      <c r="C313" s="3" t="s">
        <v>25</v>
      </c>
      <c r="D313" s="3">
        <v>6</v>
      </c>
    </row>
    <row r="314" spans="1:4" ht="14.25" customHeight="1" x14ac:dyDescent="0.15">
      <c r="A314" s="3" t="s">
        <v>62</v>
      </c>
      <c r="B314" s="3" t="s">
        <v>76</v>
      </c>
      <c r="C314" s="3" t="s">
        <v>25</v>
      </c>
      <c r="D314" s="3">
        <v>47</v>
      </c>
    </row>
    <row r="315" spans="1:4" ht="14.25" customHeight="1" x14ac:dyDescent="0.15">
      <c r="A315" s="3" t="s">
        <v>63</v>
      </c>
      <c r="B315" s="3" t="s">
        <v>76</v>
      </c>
      <c r="C315" s="3" t="s">
        <v>25</v>
      </c>
      <c r="D315" s="3">
        <v>2</v>
      </c>
    </row>
    <row r="316" spans="1:4" ht="14.25" customHeight="1" x14ac:dyDescent="0.15">
      <c r="A316" s="3" t="s">
        <v>43</v>
      </c>
      <c r="B316" s="3" t="s">
        <v>76</v>
      </c>
      <c r="C316" s="3" t="s">
        <v>25</v>
      </c>
      <c r="D316" s="3">
        <v>60</v>
      </c>
    </row>
    <row r="317" spans="1:4" ht="14.25" customHeight="1" x14ac:dyDescent="0.15">
      <c r="A317" s="3" t="s">
        <v>44</v>
      </c>
      <c r="B317" s="3" t="s">
        <v>74</v>
      </c>
      <c r="C317" s="3" t="s">
        <v>26</v>
      </c>
      <c r="D317" s="3">
        <v>3</v>
      </c>
    </row>
    <row r="318" spans="1:4" ht="14.25" customHeight="1" x14ac:dyDescent="0.15">
      <c r="A318" s="3" t="s">
        <v>45</v>
      </c>
      <c r="B318" s="3" t="s">
        <v>74</v>
      </c>
      <c r="C318" s="3" t="s">
        <v>26</v>
      </c>
      <c r="D318" s="3">
        <v>3</v>
      </c>
    </row>
    <row r="319" spans="1:4" ht="14.25" customHeight="1" x14ac:dyDescent="0.15">
      <c r="A319" s="3" t="s">
        <v>46</v>
      </c>
      <c r="B319" s="3" t="s">
        <v>74</v>
      </c>
      <c r="C319" s="3" t="s">
        <v>26</v>
      </c>
      <c r="D319" s="3">
        <v>3</v>
      </c>
    </row>
    <row r="320" spans="1:4" ht="14.25" customHeight="1" x14ac:dyDescent="0.15">
      <c r="A320" s="3" t="s">
        <v>47</v>
      </c>
      <c r="B320" s="3" t="s">
        <v>74</v>
      </c>
      <c r="C320" s="3" t="s">
        <v>26</v>
      </c>
      <c r="D320" s="3">
        <v>6</v>
      </c>
    </row>
    <row r="321" spans="1:4" ht="14.25" customHeight="1" x14ac:dyDescent="0.15">
      <c r="A321" s="3" t="s">
        <v>48</v>
      </c>
      <c r="B321" s="3" t="s">
        <v>74</v>
      </c>
      <c r="C321" s="3" t="s">
        <v>26</v>
      </c>
      <c r="D321" s="3">
        <v>9</v>
      </c>
    </row>
    <row r="322" spans="1:4" ht="14.25" customHeight="1" x14ac:dyDescent="0.15">
      <c r="A322" s="3" t="s">
        <v>49</v>
      </c>
      <c r="B322" s="3" t="s">
        <v>74</v>
      </c>
      <c r="C322" s="3" t="s">
        <v>26</v>
      </c>
      <c r="D322" s="3">
        <v>4</v>
      </c>
    </row>
    <row r="323" spans="1:4" ht="14.25" customHeight="1" x14ac:dyDescent="0.15">
      <c r="A323" s="3" t="s">
        <v>50</v>
      </c>
      <c r="B323" s="3" t="s">
        <v>74</v>
      </c>
      <c r="C323" s="3" t="s">
        <v>26</v>
      </c>
      <c r="D323" s="3">
        <v>0</v>
      </c>
    </row>
    <row r="324" spans="1:4" ht="14.25" customHeight="1" x14ac:dyDescent="0.15">
      <c r="A324" s="3" t="s">
        <v>51</v>
      </c>
      <c r="B324" s="3" t="s">
        <v>74</v>
      </c>
      <c r="C324" s="3" t="s">
        <v>26</v>
      </c>
      <c r="D324" s="3">
        <v>0</v>
      </c>
    </row>
    <row r="325" spans="1:4" ht="14.25" customHeight="1" x14ac:dyDescent="0.15">
      <c r="A325" s="3" t="s">
        <v>52</v>
      </c>
      <c r="B325" s="3" t="s">
        <v>74</v>
      </c>
      <c r="C325" s="3" t="s">
        <v>26</v>
      </c>
      <c r="D325" s="3">
        <v>7</v>
      </c>
    </row>
    <row r="326" spans="1:4" ht="14.25" customHeight="1" x14ac:dyDescent="0.15">
      <c r="A326" s="3" t="s">
        <v>53</v>
      </c>
      <c r="B326" s="3" t="s">
        <v>74</v>
      </c>
      <c r="C326" s="3" t="s">
        <v>26</v>
      </c>
      <c r="D326" s="3">
        <v>4</v>
      </c>
    </row>
    <row r="327" spans="1:4" ht="14.25" customHeight="1" x14ac:dyDescent="0.15">
      <c r="A327" s="3" t="s">
        <v>54</v>
      </c>
      <c r="B327" s="3" t="s">
        <v>74</v>
      </c>
      <c r="C327" s="3" t="s">
        <v>26</v>
      </c>
      <c r="D327" s="3">
        <v>8</v>
      </c>
    </row>
    <row r="328" spans="1:4" ht="14.25" customHeight="1" x14ac:dyDescent="0.15">
      <c r="A328" s="3" t="s">
        <v>55</v>
      </c>
      <c r="B328" s="3" t="s">
        <v>74</v>
      </c>
      <c r="C328" s="3" t="s">
        <v>26</v>
      </c>
      <c r="D328" s="3">
        <v>2</v>
      </c>
    </row>
    <row r="329" spans="1:4" ht="14.25" customHeight="1" x14ac:dyDescent="0.15">
      <c r="A329" s="3" t="s">
        <v>56</v>
      </c>
      <c r="B329" s="3" t="s">
        <v>74</v>
      </c>
      <c r="C329" s="3" t="s">
        <v>26</v>
      </c>
      <c r="D329" s="3">
        <v>15</v>
      </c>
    </row>
    <row r="330" spans="1:4" ht="14.25" customHeight="1" x14ac:dyDescent="0.15">
      <c r="A330" s="3" t="s">
        <v>57</v>
      </c>
      <c r="B330" s="3" t="s">
        <v>74</v>
      </c>
      <c r="C330" s="3" t="s">
        <v>26</v>
      </c>
      <c r="D330" s="3">
        <v>1</v>
      </c>
    </row>
    <row r="331" spans="1:4" ht="14.25" customHeight="1" x14ac:dyDescent="0.15">
      <c r="A331" s="3" t="s">
        <v>58</v>
      </c>
      <c r="B331" s="3" t="s">
        <v>74</v>
      </c>
      <c r="C331" s="3" t="s">
        <v>26</v>
      </c>
      <c r="D331" s="3">
        <v>6</v>
      </c>
    </row>
    <row r="332" spans="1:4" ht="14.25" customHeight="1" x14ac:dyDescent="0.15">
      <c r="A332" s="3" t="s">
        <v>59</v>
      </c>
      <c r="B332" s="3" t="s">
        <v>74</v>
      </c>
      <c r="C332" s="3" t="s">
        <v>26</v>
      </c>
      <c r="D332" s="3">
        <v>0</v>
      </c>
    </row>
    <row r="333" spans="1:4" ht="14.25" customHeight="1" x14ac:dyDescent="0.15">
      <c r="A333" s="3" t="s">
        <v>60</v>
      </c>
      <c r="B333" s="3" t="s">
        <v>74</v>
      </c>
      <c r="C333" s="3" t="s">
        <v>26</v>
      </c>
      <c r="D333" s="3">
        <v>1</v>
      </c>
    </row>
    <row r="334" spans="1:4" ht="14.25" customHeight="1" x14ac:dyDescent="0.15">
      <c r="A334" s="3" t="s">
        <v>61</v>
      </c>
      <c r="B334" s="3" t="s">
        <v>74</v>
      </c>
      <c r="C334" s="3" t="s">
        <v>26</v>
      </c>
      <c r="D334" s="3">
        <v>1</v>
      </c>
    </row>
    <row r="335" spans="1:4" ht="14.25" customHeight="1" x14ac:dyDescent="0.15">
      <c r="A335" s="3" t="s">
        <v>62</v>
      </c>
      <c r="B335" s="3" t="s">
        <v>74</v>
      </c>
      <c r="C335" s="3" t="s">
        <v>26</v>
      </c>
      <c r="D335" s="3">
        <v>14</v>
      </c>
    </row>
    <row r="336" spans="1:4" ht="14.25" customHeight="1" x14ac:dyDescent="0.15">
      <c r="A336" s="3" t="s">
        <v>63</v>
      </c>
      <c r="B336" s="3" t="s">
        <v>74</v>
      </c>
      <c r="C336" s="3" t="s">
        <v>26</v>
      </c>
      <c r="D336" s="3">
        <v>0</v>
      </c>
    </row>
    <row r="337" spans="1:4" ht="14.25" customHeight="1" x14ac:dyDescent="0.15">
      <c r="A337" s="3" t="s">
        <v>43</v>
      </c>
      <c r="B337" s="3" t="s">
        <v>74</v>
      </c>
      <c r="C337" s="3" t="s">
        <v>26</v>
      </c>
      <c r="D337" s="3">
        <v>38</v>
      </c>
    </row>
    <row r="338" spans="1:4" ht="14.25" customHeight="1" x14ac:dyDescent="0.15">
      <c r="A338" s="3" t="s">
        <v>44</v>
      </c>
      <c r="B338" s="3" t="s">
        <v>75</v>
      </c>
      <c r="C338" s="3" t="s">
        <v>26</v>
      </c>
      <c r="D338" s="3">
        <v>3</v>
      </c>
    </row>
    <row r="339" spans="1:4" ht="14.25" customHeight="1" x14ac:dyDescent="0.15">
      <c r="A339" s="3" t="s">
        <v>45</v>
      </c>
      <c r="B339" s="3" t="s">
        <v>75</v>
      </c>
      <c r="C339" s="3" t="s">
        <v>26</v>
      </c>
      <c r="D339" s="3">
        <v>2</v>
      </c>
    </row>
    <row r="340" spans="1:4" ht="14.25" customHeight="1" x14ac:dyDescent="0.15">
      <c r="A340" s="3" t="s">
        <v>46</v>
      </c>
      <c r="B340" s="3" t="s">
        <v>75</v>
      </c>
      <c r="C340" s="3" t="s">
        <v>26</v>
      </c>
      <c r="D340" s="3">
        <v>0</v>
      </c>
    </row>
    <row r="341" spans="1:4" ht="14.25" customHeight="1" x14ac:dyDescent="0.15">
      <c r="A341" s="3" t="s">
        <v>47</v>
      </c>
      <c r="B341" s="3" t="s">
        <v>75</v>
      </c>
      <c r="C341" s="3" t="s">
        <v>26</v>
      </c>
      <c r="D341" s="3">
        <v>5</v>
      </c>
    </row>
    <row r="342" spans="1:4" ht="14.25" customHeight="1" x14ac:dyDescent="0.15">
      <c r="A342" s="3" t="s">
        <v>48</v>
      </c>
      <c r="B342" s="3" t="s">
        <v>75</v>
      </c>
      <c r="C342" s="3" t="s">
        <v>26</v>
      </c>
      <c r="D342" s="3">
        <v>6</v>
      </c>
    </row>
    <row r="343" spans="1:4" ht="14.25" customHeight="1" x14ac:dyDescent="0.15">
      <c r="A343" s="3" t="s">
        <v>49</v>
      </c>
      <c r="B343" s="3" t="s">
        <v>75</v>
      </c>
      <c r="C343" s="3" t="s">
        <v>26</v>
      </c>
      <c r="D343" s="3">
        <v>2</v>
      </c>
    </row>
    <row r="344" spans="1:4" ht="14.25" customHeight="1" x14ac:dyDescent="0.15">
      <c r="A344" s="3" t="s">
        <v>50</v>
      </c>
      <c r="B344" s="3" t="s">
        <v>75</v>
      </c>
      <c r="C344" s="3" t="s">
        <v>26</v>
      </c>
      <c r="D344" s="3">
        <v>1</v>
      </c>
    </row>
    <row r="345" spans="1:4" ht="14.25" customHeight="1" x14ac:dyDescent="0.15">
      <c r="A345" s="3" t="s">
        <v>51</v>
      </c>
      <c r="B345" s="3" t="s">
        <v>75</v>
      </c>
      <c r="C345" s="3" t="s">
        <v>26</v>
      </c>
      <c r="D345" s="3">
        <v>3</v>
      </c>
    </row>
    <row r="346" spans="1:4" ht="14.25" customHeight="1" x14ac:dyDescent="0.15">
      <c r="A346" s="3" t="s">
        <v>52</v>
      </c>
      <c r="B346" s="3" t="s">
        <v>75</v>
      </c>
      <c r="C346" s="3" t="s">
        <v>26</v>
      </c>
      <c r="D346" s="3">
        <v>0</v>
      </c>
    </row>
    <row r="347" spans="1:4" ht="14.25" customHeight="1" x14ac:dyDescent="0.15">
      <c r="A347" s="3" t="s">
        <v>53</v>
      </c>
      <c r="B347" s="3" t="s">
        <v>75</v>
      </c>
      <c r="C347" s="3" t="s">
        <v>26</v>
      </c>
      <c r="D347" s="3">
        <v>2</v>
      </c>
    </row>
    <row r="348" spans="1:4" ht="14.25" customHeight="1" x14ac:dyDescent="0.15">
      <c r="A348" s="3" t="s">
        <v>54</v>
      </c>
      <c r="B348" s="3" t="s">
        <v>75</v>
      </c>
      <c r="C348" s="3" t="s">
        <v>26</v>
      </c>
      <c r="D348" s="3">
        <v>6</v>
      </c>
    </row>
    <row r="349" spans="1:4" ht="14.25" customHeight="1" x14ac:dyDescent="0.15">
      <c r="A349" s="3" t="s">
        <v>55</v>
      </c>
      <c r="B349" s="3" t="s">
        <v>75</v>
      </c>
      <c r="C349" s="3" t="s">
        <v>26</v>
      </c>
      <c r="D349" s="3">
        <v>2</v>
      </c>
    </row>
    <row r="350" spans="1:4" ht="14.25" customHeight="1" x14ac:dyDescent="0.15">
      <c r="A350" s="3" t="s">
        <v>56</v>
      </c>
      <c r="B350" s="3" t="s">
        <v>75</v>
      </c>
      <c r="C350" s="3" t="s">
        <v>26</v>
      </c>
      <c r="D350" s="3">
        <v>7</v>
      </c>
    </row>
    <row r="351" spans="1:4" ht="14.25" customHeight="1" x14ac:dyDescent="0.15">
      <c r="A351" s="3" t="s">
        <v>57</v>
      </c>
      <c r="B351" s="3" t="s">
        <v>75</v>
      </c>
      <c r="C351" s="3" t="s">
        <v>26</v>
      </c>
      <c r="D351" s="3">
        <v>1</v>
      </c>
    </row>
    <row r="352" spans="1:4" ht="14.25" customHeight="1" x14ac:dyDescent="0.15">
      <c r="A352" s="3" t="s">
        <v>58</v>
      </c>
      <c r="B352" s="3" t="s">
        <v>75</v>
      </c>
      <c r="C352" s="3" t="s">
        <v>26</v>
      </c>
      <c r="D352" s="3">
        <v>1</v>
      </c>
    </row>
    <row r="353" spans="1:4" ht="14.25" customHeight="1" x14ac:dyDescent="0.15">
      <c r="A353" s="3" t="s">
        <v>59</v>
      </c>
      <c r="B353" s="3" t="s">
        <v>75</v>
      </c>
      <c r="C353" s="3" t="s">
        <v>26</v>
      </c>
      <c r="D353" s="3">
        <v>1</v>
      </c>
    </row>
    <row r="354" spans="1:4" ht="14.25" customHeight="1" x14ac:dyDescent="0.15">
      <c r="A354" s="3" t="s">
        <v>60</v>
      </c>
      <c r="B354" s="3" t="s">
        <v>75</v>
      </c>
      <c r="C354" s="3" t="s">
        <v>26</v>
      </c>
      <c r="D354" s="3">
        <v>1</v>
      </c>
    </row>
    <row r="355" spans="1:4" ht="14.25" customHeight="1" x14ac:dyDescent="0.15">
      <c r="A355" s="3" t="s">
        <v>61</v>
      </c>
      <c r="B355" s="3" t="s">
        <v>75</v>
      </c>
      <c r="C355" s="3" t="s">
        <v>26</v>
      </c>
      <c r="D355" s="3">
        <v>4</v>
      </c>
    </row>
    <row r="356" spans="1:4" ht="14.25" customHeight="1" x14ac:dyDescent="0.15">
      <c r="A356" s="3" t="s">
        <v>62</v>
      </c>
      <c r="B356" s="3" t="s">
        <v>75</v>
      </c>
      <c r="C356" s="3" t="s">
        <v>26</v>
      </c>
      <c r="D356" s="3">
        <v>6</v>
      </c>
    </row>
    <row r="357" spans="1:4" ht="14.25" customHeight="1" x14ac:dyDescent="0.15">
      <c r="A357" s="3" t="s">
        <v>63</v>
      </c>
      <c r="B357" s="3" t="s">
        <v>75</v>
      </c>
      <c r="C357" s="3" t="s">
        <v>26</v>
      </c>
      <c r="D357" s="3">
        <v>1</v>
      </c>
    </row>
    <row r="358" spans="1:4" ht="14.25" customHeight="1" x14ac:dyDescent="0.15">
      <c r="A358" s="3" t="s">
        <v>43</v>
      </c>
      <c r="B358" s="3" t="s">
        <v>75</v>
      </c>
      <c r="C358" s="3" t="s">
        <v>26</v>
      </c>
      <c r="D358" s="3">
        <v>37</v>
      </c>
    </row>
    <row r="359" spans="1:4" ht="14.25" customHeight="1" x14ac:dyDescent="0.15">
      <c r="A359" s="3" t="s">
        <v>44</v>
      </c>
      <c r="B359" s="3" t="s">
        <v>76</v>
      </c>
      <c r="C359" s="3" t="s">
        <v>26</v>
      </c>
      <c r="D359" s="3">
        <v>6</v>
      </c>
    </row>
    <row r="360" spans="1:4" ht="14.25" customHeight="1" x14ac:dyDescent="0.15">
      <c r="A360" s="3" t="s">
        <v>45</v>
      </c>
      <c r="B360" s="3" t="s">
        <v>76</v>
      </c>
      <c r="C360" s="3" t="s">
        <v>26</v>
      </c>
      <c r="D360" s="3">
        <v>5</v>
      </c>
    </row>
    <row r="361" spans="1:4" ht="14.25" customHeight="1" x14ac:dyDescent="0.15">
      <c r="A361" s="3" t="s">
        <v>46</v>
      </c>
      <c r="B361" s="3" t="s">
        <v>76</v>
      </c>
      <c r="C361" s="3" t="s">
        <v>26</v>
      </c>
      <c r="D361" s="3">
        <v>3</v>
      </c>
    </row>
    <row r="362" spans="1:4" ht="14.25" customHeight="1" x14ac:dyDescent="0.15">
      <c r="A362" s="3" t="s">
        <v>47</v>
      </c>
      <c r="B362" s="3" t="s">
        <v>76</v>
      </c>
      <c r="C362" s="3" t="s">
        <v>26</v>
      </c>
      <c r="D362" s="3">
        <v>11</v>
      </c>
    </row>
    <row r="363" spans="1:4" ht="14.25" customHeight="1" x14ac:dyDescent="0.15">
      <c r="A363" s="3" t="s">
        <v>48</v>
      </c>
      <c r="B363" s="3" t="s">
        <v>76</v>
      </c>
      <c r="C363" s="3" t="s">
        <v>26</v>
      </c>
      <c r="D363" s="3">
        <v>15</v>
      </c>
    </row>
    <row r="364" spans="1:4" ht="14.25" customHeight="1" x14ac:dyDescent="0.15">
      <c r="A364" s="3" t="s">
        <v>49</v>
      </c>
      <c r="B364" s="3" t="s">
        <v>76</v>
      </c>
      <c r="C364" s="3" t="s">
        <v>26</v>
      </c>
      <c r="D364" s="3">
        <v>6</v>
      </c>
    </row>
    <row r="365" spans="1:4" ht="14.25" customHeight="1" x14ac:dyDescent="0.15">
      <c r="A365" s="3" t="s">
        <v>50</v>
      </c>
      <c r="B365" s="3" t="s">
        <v>76</v>
      </c>
      <c r="C365" s="3" t="s">
        <v>26</v>
      </c>
      <c r="D365" s="3">
        <v>1</v>
      </c>
    </row>
    <row r="366" spans="1:4" ht="14.25" customHeight="1" x14ac:dyDescent="0.15">
      <c r="A366" s="3" t="s">
        <v>51</v>
      </c>
      <c r="B366" s="3" t="s">
        <v>76</v>
      </c>
      <c r="C366" s="3" t="s">
        <v>26</v>
      </c>
      <c r="D366" s="3">
        <v>3</v>
      </c>
    </row>
    <row r="367" spans="1:4" ht="14.25" customHeight="1" x14ac:dyDescent="0.15">
      <c r="A367" s="3" t="s">
        <v>52</v>
      </c>
      <c r="B367" s="3" t="s">
        <v>76</v>
      </c>
      <c r="C367" s="3" t="s">
        <v>26</v>
      </c>
      <c r="D367" s="3">
        <v>7</v>
      </c>
    </row>
    <row r="368" spans="1:4" ht="14.25" customHeight="1" x14ac:dyDescent="0.15">
      <c r="A368" s="3" t="s">
        <v>53</v>
      </c>
      <c r="B368" s="3" t="s">
        <v>76</v>
      </c>
      <c r="C368" s="3" t="s">
        <v>26</v>
      </c>
      <c r="D368" s="3">
        <v>6</v>
      </c>
    </row>
    <row r="369" spans="1:4" ht="14.25" customHeight="1" x14ac:dyDescent="0.15">
      <c r="A369" s="3" t="s">
        <v>54</v>
      </c>
      <c r="B369" s="3" t="s">
        <v>76</v>
      </c>
      <c r="C369" s="3" t="s">
        <v>26</v>
      </c>
      <c r="D369" s="3">
        <v>14</v>
      </c>
    </row>
    <row r="370" spans="1:4" ht="14.25" customHeight="1" x14ac:dyDescent="0.15">
      <c r="A370" s="3" t="s">
        <v>55</v>
      </c>
      <c r="B370" s="3" t="s">
        <v>76</v>
      </c>
      <c r="C370" s="3" t="s">
        <v>26</v>
      </c>
      <c r="D370" s="3">
        <v>4</v>
      </c>
    </row>
    <row r="371" spans="1:4" ht="14.25" customHeight="1" x14ac:dyDescent="0.15">
      <c r="A371" s="3" t="s">
        <v>56</v>
      </c>
      <c r="B371" s="3" t="s">
        <v>76</v>
      </c>
      <c r="C371" s="3" t="s">
        <v>26</v>
      </c>
      <c r="D371" s="3">
        <v>22</v>
      </c>
    </row>
    <row r="372" spans="1:4" ht="14.25" customHeight="1" x14ac:dyDescent="0.15">
      <c r="A372" s="3" t="s">
        <v>57</v>
      </c>
      <c r="B372" s="3" t="s">
        <v>76</v>
      </c>
      <c r="C372" s="3" t="s">
        <v>26</v>
      </c>
      <c r="D372" s="3">
        <v>2</v>
      </c>
    </row>
    <row r="373" spans="1:4" ht="14.25" customHeight="1" x14ac:dyDescent="0.15">
      <c r="A373" s="3" t="s">
        <v>58</v>
      </c>
      <c r="B373" s="3" t="s">
        <v>76</v>
      </c>
      <c r="C373" s="3" t="s">
        <v>26</v>
      </c>
      <c r="D373" s="3">
        <v>7</v>
      </c>
    </row>
    <row r="374" spans="1:4" ht="14.25" customHeight="1" x14ac:dyDescent="0.15">
      <c r="A374" s="3" t="s">
        <v>59</v>
      </c>
      <c r="B374" s="3" t="s">
        <v>76</v>
      </c>
      <c r="C374" s="3" t="s">
        <v>26</v>
      </c>
      <c r="D374" s="3">
        <v>1</v>
      </c>
    </row>
    <row r="375" spans="1:4" ht="14.25" customHeight="1" x14ac:dyDescent="0.15">
      <c r="A375" s="3" t="s">
        <v>60</v>
      </c>
      <c r="B375" s="3" t="s">
        <v>76</v>
      </c>
      <c r="C375" s="3" t="s">
        <v>26</v>
      </c>
      <c r="D375" s="3">
        <v>2</v>
      </c>
    </row>
    <row r="376" spans="1:4" ht="14.25" customHeight="1" x14ac:dyDescent="0.15">
      <c r="A376" s="3" t="s">
        <v>61</v>
      </c>
      <c r="B376" s="3" t="s">
        <v>76</v>
      </c>
      <c r="C376" s="3" t="s">
        <v>26</v>
      </c>
      <c r="D376" s="3">
        <v>5</v>
      </c>
    </row>
    <row r="377" spans="1:4" ht="14.25" customHeight="1" x14ac:dyDescent="0.15">
      <c r="A377" s="3" t="s">
        <v>62</v>
      </c>
      <c r="B377" s="3" t="s">
        <v>76</v>
      </c>
      <c r="C377" s="3" t="s">
        <v>26</v>
      </c>
      <c r="D377" s="3">
        <v>20</v>
      </c>
    </row>
    <row r="378" spans="1:4" ht="14.25" customHeight="1" x14ac:dyDescent="0.15">
      <c r="A378" s="3" t="s">
        <v>63</v>
      </c>
      <c r="B378" s="3" t="s">
        <v>76</v>
      </c>
      <c r="C378" s="3" t="s">
        <v>26</v>
      </c>
      <c r="D378" s="3">
        <v>1</v>
      </c>
    </row>
    <row r="379" spans="1:4" ht="14.25" customHeight="1" x14ac:dyDescent="0.15">
      <c r="A379" s="3" t="s">
        <v>43</v>
      </c>
      <c r="B379" s="3" t="s">
        <v>76</v>
      </c>
      <c r="C379" s="3" t="s">
        <v>26</v>
      </c>
      <c r="D379" s="3">
        <v>75</v>
      </c>
    </row>
    <row r="380" spans="1:4" ht="14.25" customHeight="1" x14ac:dyDescent="0.15">
      <c r="A380" s="3" t="s">
        <v>44</v>
      </c>
      <c r="B380" s="3" t="s">
        <v>74</v>
      </c>
      <c r="C380" s="3" t="s">
        <v>27</v>
      </c>
      <c r="D380" s="3">
        <v>3</v>
      </c>
    </row>
    <row r="381" spans="1:4" ht="14.25" customHeight="1" x14ac:dyDescent="0.15">
      <c r="A381" s="3" t="s">
        <v>45</v>
      </c>
      <c r="B381" s="3" t="s">
        <v>74</v>
      </c>
      <c r="C381" s="3" t="s">
        <v>27</v>
      </c>
      <c r="D381" s="3">
        <v>2</v>
      </c>
    </row>
    <row r="382" spans="1:4" ht="14.25" customHeight="1" x14ac:dyDescent="0.15">
      <c r="A382" s="3" t="s">
        <v>46</v>
      </c>
      <c r="B382" s="3" t="s">
        <v>74</v>
      </c>
      <c r="C382" s="3" t="s">
        <v>27</v>
      </c>
      <c r="D382" s="3">
        <v>3</v>
      </c>
    </row>
    <row r="383" spans="1:4" ht="14.25" customHeight="1" x14ac:dyDescent="0.15">
      <c r="A383" s="3" t="s">
        <v>47</v>
      </c>
      <c r="B383" s="3" t="s">
        <v>74</v>
      </c>
      <c r="C383" s="3" t="s">
        <v>27</v>
      </c>
      <c r="D383" s="3">
        <v>0</v>
      </c>
    </row>
    <row r="384" spans="1:4" ht="14.25" customHeight="1" x14ac:dyDescent="0.15">
      <c r="A384" s="3" t="s">
        <v>48</v>
      </c>
      <c r="B384" s="3" t="s">
        <v>74</v>
      </c>
      <c r="C384" s="3" t="s">
        <v>27</v>
      </c>
      <c r="D384" s="3">
        <v>6</v>
      </c>
    </row>
    <row r="385" spans="1:4" ht="14.25" customHeight="1" x14ac:dyDescent="0.15">
      <c r="A385" s="3" t="s">
        <v>49</v>
      </c>
      <c r="B385" s="3" t="s">
        <v>74</v>
      </c>
      <c r="C385" s="3" t="s">
        <v>27</v>
      </c>
      <c r="D385" s="3">
        <v>7</v>
      </c>
    </row>
    <row r="386" spans="1:4" ht="14.25" customHeight="1" x14ac:dyDescent="0.15">
      <c r="A386" s="3" t="s">
        <v>50</v>
      </c>
      <c r="B386" s="3" t="s">
        <v>74</v>
      </c>
      <c r="C386" s="3" t="s">
        <v>27</v>
      </c>
      <c r="D386" s="3">
        <v>1</v>
      </c>
    </row>
    <row r="387" spans="1:4" ht="14.25" customHeight="1" x14ac:dyDescent="0.15">
      <c r="A387" s="3" t="s">
        <v>51</v>
      </c>
      <c r="B387" s="3" t="s">
        <v>74</v>
      </c>
      <c r="C387" s="3" t="s">
        <v>27</v>
      </c>
      <c r="D387" s="3">
        <v>3</v>
      </c>
    </row>
    <row r="388" spans="1:4" ht="14.25" customHeight="1" x14ac:dyDescent="0.15">
      <c r="A388" s="3" t="s">
        <v>52</v>
      </c>
      <c r="B388" s="3" t="s">
        <v>74</v>
      </c>
      <c r="C388" s="3" t="s">
        <v>27</v>
      </c>
      <c r="D388" s="3">
        <v>2</v>
      </c>
    </row>
    <row r="389" spans="1:4" ht="14.25" customHeight="1" x14ac:dyDescent="0.15">
      <c r="A389" s="3" t="s">
        <v>53</v>
      </c>
      <c r="B389" s="3" t="s">
        <v>74</v>
      </c>
      <c r="C389" s="3" t="s">
        <v>27</v>
      </c>
      <c r="D389" s="3">
        <v>2</v>
      </c>
    </row>
    <row r="390" spans="1:4" ht="14.25" customHeight="1" x14ac:dyDescent="0.15">
      <c r="A390" s="3" t="s">
        <v>54</v>
      </c>
      <c r="B390" s="3" t="s">
        <v>74</v>
      </c>
      <c r="C390" s="3" t="s">
        <v>27</v>
      </c>
      <c r="D390" s="3">
        <v>12</v>
      </c>
    </row>
    <row r="391" spans="1:4" ht="14.25" customHeight="1" x14ac:dyDescent="0.15">
      <c r="A391" s="3" t="s">
        <v>55</v>
      </c>
      <c r="B391" s="3" t="s">
        <v>74</v>
      </c>
      <c r="C391" s="3" t="s">
        <v>27</v>
      </c>
      <c r="D391" s="3">
        <v>2</v>
      </c>
    </row>
    <row r="392" spans="1:4" ht="14.25" customHeight="1" x14ac:dyDescent="0.15">
      <c r="A392" s="3" t="s">
        <v>56</v>
      </c>
      <c r="B392" s="3" t="s">
        <v>74</v>
      </c>
      <c r="C392" s="3" t="s">
        <v>27</v>
      </c>
      <c r="D392" s="3">
        <v>9</v>
      </c>
    </row>
    <row r="393" spans="1:4" ht="14.25" customHeight="1" x14ac:dyDescent="0.15">
      <c r="A393" s="3" t="s">
        <v>57</v>
      </c>
      <c r="B393" s="3" t="s">
        <v>74</v>
      </c>
      <c r="C393" s="3" t="s">
        <v>27</v>
      </c>
      <c r="D393" s="3">
        <v>1</v>
      </c>
    </row>
    <row r="394" spans="1:4" ht="14.25" customHeight="1" x14ac:dyDescent="0.15">
      <c r="A394" s="3" t="s">
        <v>58</v>
      </c>
      <c r="B394" s="3" t="s">
        <v>74</v>
      </c>
      <c r="C394" s="3" t="s">
        <v>27</v>
      </c>
      <c r="D394" s="3">
        <v>4</v>
      </c>
    </row>
    <row r="395" spans="1:4" ht="14.25" customHeight="1" x14ac:dyDescent="0.15">
      <c r="A395" s="3" t="s">
        <v>59</v>
      </c>
      <c r="B395" s="3" t="s">
        <v>74</v>
      </c>
      <c r="C395" s="3" t="s">
        <v>27</v>
      </c>
      <c r="D395" s="3">
        <v>0</v>
      </c>
    </row>
    <row r="396" spans="1:4" ht="14.25" customHeight="1" x14ac:dyDescent="0.15">
      <c r="A396" s="3" t="s">
        <v>60</v>
      </c>
      <c r="B396" s="3" t="s">
        <v>74</v>
      </c>
      <c r="C396" s="3" t="s">
        <v>27</v>
      </c>
      <c r="D396" s="3">
        <v>2</v>
      </c>
    </row>
    <row r="397" spans="1:4" ht="14.25" customHeight="1" x14ac:dyDescent="0.15">
      <c r="A397" s="3" t="s">
        <v>61</v>
      </c>
      <c r="B397" s="3" t="s">
        <v>74</v>
      </c>
      <c r="C397" s="3" t="s">
        <v>27</v>
      </c>
      <c r="D397" s="3">
        <v>1</v>
      </c>
    </row>
    <row r="398" spans="1:4" ht="14.25" customHeight="1" x14ac:dyDescent="0.15">
      <c r="A398" s="3" t="s">
        <v>62</v>
      </c>
      <c r="B398" s="3" t="s">
        <v>74</v>
      </c>
      <c r="C398" s="3" t="s">
        <v>27</v>
      </c>
      <c r="D398" s="3">
        <v>5</v>
      </c>
    </row>
    <row r="399" spans="1:4" ht="14.25" customHeight="1" x14ac:dyDescent="0.15">
      <c r="A399" s="3" t="s">
        <v>63</v>
      </c>
      <c r="B399" s="3" t="s">
        <v>74</v>
      </c>
      <c r="C399" s="3" t="s">
        <v>27</v>
      </c>
      <c r="D399" s="3">
        <v>0</v>
      </c>
    </row>
    <row r="400" spans="1:4" ht="14.25" customHeight="1" x14ac:dyDescent="0.15">
      <c r="A400" s="3" t="s">
        <v>43</v>
      </c>
      <c r="B400" s="3" t="s">
        <v>74</v>
      </c>
      <c r="C400" s="3" t="s">
        <v>27</v>
      </c>
      <c r="D400" s="3">
        <v>37</v>
      </c>
    </row>
    <row r="401" spans="1:4" ht="14.25" customHeight="1" x14ac:dyDescent="0.15">
      <c r="A401" s="3" t="s">
        <v>44</v>
      </c>
      <c r="B401" s="3" t="s">
        <v>75</v>
      </c>
      <c r="C401" s="3" t="s">
        <v>27</v>
      </c>
      <c r="D401" s="3">
        <v>1</v>
      </c>
    </row>
    <row r="402" spans="1:4" ht="14.25" customHeight="1" x14ac:dyDescent="0.15">
      <c r="A402" s="3" t="s">
        <v>45</v>
      </c>
      <c r="B402" s="3" t="s">
        <v>75</v>
      </c>
      <c r="C402" s="3" t="s">
        <v>27</v>
      </c>
      <c r="D402" s="3">
        <v>1</v>
      </c>
    </row>
    <row r="403" spans="1:4" ht="14.25" customHeight="1" x14ac:dyDescent="0.15">
      <c r="A403" s="3" t="s">
        <v>46</v>
      </c>
      <c r="B403" s="3" t="s">
        <v>75</v>
      </c>
      <c r="C403" s="3" t="s">
        <v>27</v>
      </c>
      <c r="D403" s="3">
        <v>4</v>
      </c>
    </row>
    <row r="404" spans="1:4" ht="14.25" customHeight="1" x14ac:dyDescent="0.15">
      <c r="A404" s="3" t="s">
        <v>47</v>
      </c>
      <c r="B404" s="3" t="s">
        <v>75</v>
      </c>
      <c r="C404" s="3" t="s">
        <v>27</v>
      </c>
      <c r="D404" s="3">
        <v>1</v>
      </c>
    </row>
    <row r="405" spans="1:4" ht="14.25" customHeight="1" x14ac:dyDescent="0.15">
      <c r="A405" s="3" t="s">
        <v>48</v>
      </c>
      <c r="B405" s="3" t="s">
        <v>75</v>
      </c>
      <c r="C405" s="3" t="s">
        <v>27</v>
      </c>
      <c r="D405" s="3">
        <v>3</v>
      </c>
    </row>
    <row r="406" spans="1:4" ht="14.25" customHeight="1" x14ac:dyDescent="0.15">
      <c r="A406" s="3" t="s">
        <v>49</v>
      </c>
      <c r="B406" s="3" t="s">
        <v>75</v>
      </c>
      <c r="C406" s="3" t="s">
        <v>27</v>
      </c>
      <c r="D406" s="3">
        <v>2</v>
      </c>
    </row>
    <row r="407" spans="1:4" ht="14.25" customHeight="1" x14ac:dyDescent="0.15">
      <c r="A407" s="3" t="s">
        <v>50</v>
      </c>
      <c r="B407" s="3" t="s">
        <v>75</v>
      </c>
      <c r="C407" s="3" t="s">
        <v>27</v>
      </c>
      <c r="D407" s="3">
        <v>0</v>
      </c>
    </row>
    <row r="408" spans="1:4" ht="14.25" customHeight="1" x14ac:dyDescent="0.15">
      <c r="A408" s="3" t="s">
        <v>51</v>
      </c>
      <c r="B408" s="3" t="s">
        <v>75</v>
      </c>
      <c r="C408" s="3" t="s">
        <v>27</v>
      </c>
      <c r="D408" s="3">
        <v>0</v>
      </c>
    </row>
    <row r="409" spans="1:4" ht="14.25" customHeight="1" x14ac:dyDescent="0.15">
      <c r="A409" s="3" t="s">
        <v>52</v>
      </c>
      <c r="B409" s="3" t="s">
        <v>75</v>
      </c>
      <c r="C409" s="3" t="s">
        <v>27</v>
      </c>
      <c r="D409" s="3">
        <v>1</v>
      </c>
    </row>
    <row r="410" spans="1:4" ht="14.25" customHeight="1" x14ac:dyDescent="0.15">
      <c r="A410" s="3" t="s">
        <v>53</v>
      </c>
      <c r="B410" s="3" t="s">
        <v>75</v>
      </c>
      <c r="C410" s="3" t="s">
        <v>27</v>
      </c>
      <c r="D410" s="3">
        <v>3</v>
      </c>
    </row>
    <row r="411" spans="1:4" ht="14.25" customHeight="1" x14ac:dyDescent="0.15">
      <c r="A411" s="3" t="s">
        <v>54</v>
      </c>
      <c r="B411" s="3" t="s">
        <v>75</v>
      </c>
      <c r="C411" s="3" t="s">
        <v>27</v>
      </c>
      <c r="D411" s="3">
        <v>9</v>
      </c>
    </row>
    <row r="412" spans="1:4" ht="14.25" customHeight="1" x14ac:dyDescent="0.15">
      <c r="A412" s="3" t="s">
        <v>55</v>
      </c>
      <c r="B412" s="3" t="s">
        <v>75</v>
      </c>
      <c r="C412" s="3" t="s">
        <v>27</v>
      </c>
      <c r="D412" s="3">
        <v>1</v>
      </c>
    </row>
    <row r="413" spans="1:4" ht="14.25" customHeight="1" x14ac:dyDescent="0.15">
      <c r="A413" s="3" t="s">
        <v>56</v>
      </c>
      <c r="B413" s="3" t="s">
        <v>75</v>
      </c>
      <c r="C413" s="3" t="s">
        <v>27</v>
      </c>
      <c r="D413" s="3">
        <v>7</v>
      </c>
    </row>
    <row r="414" spans="1:4" ht="14.25" customHeight="1" x14ac:dyDescent="0.15">
      <c r="A414" s="3" t="s">
        <v>57</v>
      </c>
      <c r="B414" s="3" t="s">
        <v>75</v>
      </c>
      <c r="C414" s="3" t="s">
        <v>27</v>
      </c>
      <c r="D414" s="3">
        <v>1</v>
      </c>
    </row>
    <row r="415" spans="1:4" ht="14.25" customHeight="1" x14ac:dyDescent="0.15">
      <c r="A415" s="3" t="s">
        <v>58</v>
      </c>
      <c r="B415" s="3" t="s">
        <v>75</v>
      </c>
      <c r="C415" s="3" t="s">
        <v>27</v>
      </c>
      <c r="D415" s="3">
        <v>1</v>
      </c>
    </row>
    <row r="416" spans="1:4" ht="14.25" customHeight="1" x14ac:dyDescent="0.15">
      <c r="A416" s="3" t="s">
        <v>59</v>
      </c>
      <c r="B416" s="3" t="s">
        <v>75</v>
      </c>
      <c r="C416" s="3" t="s">
        <v>27</v>
      </c>
      <c r="D416" s="3">
        <v>2</v>
      </c>
    </row>
    <row r="417" spans="1:4" ht="14.25" customHeight="1" x14ac:dyDescent="0.15">
      <c r="A417" s="3" t="s">
        <v>60</v>
      </c>
      <c r="B417" s="3" t="s">
        <v>75</v>
      </c>
      <c r="C417" s="3" t="s">
        <v>27</v>
      </c>
      <c r="D417" s="3">
        <v>2</v>
      </c>
    </row>
    <row r="418" spans="1:4" ht="14.25" customHeight="1" x14ac:dyDescent="0.15">
      <c r="A418" s="3" t="s">
        <v>61</v>
      </c>
      <c r="B418" s="3" t="s">
        <v>75</v>
      </c>
      <c r="C418" s="3" t="s">
        <v>27</v>
      </c>
      <c r="D418" s="3">
        <v>2</v>
      </c>
    </row>
    <row r="419" spans="1:4" ht="14.25" customHeight="1" x14ac:dyDescent="0.15">
      <c r="A419" s="3" t="s">
        <v>62</v>
      </c>
      <c r="B419" s="3" t="s">
        <v>75</v>
      </c>
      <c r="C419" s="3" t="s">
        <v>27</v>
      </c>
      <c r="D419" s="3">
        <v>1</v>
      </c>
    </row>
    <row r="420" spans="1:4" ht="14.25" customHeight="1" x14ac:dyDescent="0.15">
      <c r="A420" s="3" t="s">
        <v>63</v>
      </c>
      <c r="B420" s="3" t="s">
        <v>75</v>
      </c>
      <c r="C420" s="3" t="s">
        <v>27</v>
      </c>
      <c r="D420" s="3">
        <v>1</v>
      </c>
    </row>
    <row r="421" spans="1:4" ht="14.25" customHeight="1" x14ac:dyDescent="0.15">
      <c r="A421" s="3" t="s">
        <v>43</v>
      </c>
      <c r="B421" s="3" t="s">
        <v>75</v>
      </c>
      <c r="C421" s="3" t="s">
        <v>27</v>
      </c>
      <c r="D421" s="3">
        <v>22</v>
      </c>
    </row>
    <row r="422" spans="1:4" ht="14.25" customHeight="1" x14ac:dyDescent="0.15">
      <c r="A422" s="3" t="s">
        <v>44</v>
      </c>
      <c r="B422" s="3" t="s">
        <v>76</v>
      </c>
      <c r="C422" s="3" t="s">
        <v>27</v>
      </c>
      <c r="D422" s="3">
        <v>4</v>
      </c>
    </row>
    <row r="423" spans="1:4" ht="14.25" customHeight="1" x14ac:dyDescent="0.15">
      <c r="A423" s="3" t="s">
        <v>45</v>
      </c>
      <c r="B423" s="3" t="s">
        <v>76</v>
      </c>
      <c r="C423" s="3" t="s">
        <v>27</v>
      </c>
      <c r="D423" s="3">
        <v>3</v>
      </c>
    </row>
    <row r="424" spans="1:4" ht="14.25" customHeight="1" x14ac:dyDescent="0.15">
      <c r="A424" s="3" t="s">
        <v>46</v>
      </c>
      <c r="B424" s="3" t="s">
        <v>76</v>
      </c>
      <c r="C424" s="3" t="s">
        <v>27</v>
      </c>
      <c r="D424" s="3">
        <v>7</v>
      </c>
    </row>
    <row r="425" spans="1:4" ht="14.25" customHeight="1" x14ac:dyDescent="0.15">
      <c r="A425" s="3" t="s">
        <v>47</v>
      </c>
      <c r="B425" s="3" t="s">
        <v>76</v>
      </c>
      <c r="C425" s="3" t="s">
        <v>27</v>
      </c>
      <c r="D425" s="3">
        <v>1</v>
      </c>
    </row>
    <row r="426" spans="1:4" ht="14.25" customHeight="1" x14ac:dyDescent="0.15">
      <c r="A426" s="3" t="s">
        <v>48</v>
      </c>
      <c r="B426" s="3" t="s">
        <v>76</v>
      </c>
      <c r="C426" s="3" t="s">
        <v>27</v>
      </c>
      <c r="D426" s="3">
        <v>9</v>
      </c>
    </row>
    <row r="427" spans="1:4" ht="14.25" customHeight="1" x14ac:dyDescent="0.15">
      <c r="A427" s="3" t="s">
        <v>49</v>
      </c>
      <c r="B427" s="3" t="s">
        <v>76</v>
      </c>
      <c r="C427" s="3" t="s">
        <v>27</v>
      </c>
      <c r="D427" s="3">
        <v>9</v>
      </c>
    </row>
    <row r="428" spans="1:4" ht="14.25" customHeight="1" x14ac:dyDescent="0.15">
      <c r="A428" s="3" t="s">
        <v>50</v>
      </c>
      <c r="B428" s="3" t="s">
        <v>76</v>
      </c>
      <c r="C428" s="3" t="s">
        <v>27</v>
      </c>
      <c r="D428" s="3">
        <v>1</v>
      </c>
    </row>
    <row r="429" spans="1:4" ht="14.25" customHeight="1" x14ac:dyDescent="0.15">
      <c r="A429" s="3" t="s">
        <v>51</v>
      </c>
      <c r="B429" s="3" t="s">
        <v>76</v>
      </c>
      <c r="C429" s="3" t="s">
        <v>27</v>
      </c>
      <c r="D429" s="3">
        <v>3</v>
      </c>
    </row>
    <row r="430" spans="1:4" ht="14.25" customHeight="1" x14ac:dyDescent="0.15">
      <c r="A430" s="3" t="s">
        <v>52</v>
      </c>
      <c r="B430" s="3" t="s">
        <v>76</v>
      </c>
      <c r="C430" s="3" t="s">
        <v>27</v>
      </c>
      <c r="D430" s="3">
        <v>3</v>
      </c>
    </row>
    <row r="431" spans="1:4" ht="14.25" customHeight="1" x14ac:dyDescent="0.15">
      <c r="A431" s="3" t="s">
        <v>53</v>
      </c>
      <c r="B431" s="3" t="s">
        <v>76</v>
      </c>
      <c r="C431" s="3" t="s">
        <v>27</v>
      </c>
      <c r="D431" s="3">
        <v>5</v>
      </c>
    </row>
    <row r="432" spans="1:4" ht="14.25" customHeight="1" x14ac:dyDescent="0.15">
      <c r="A432" s="3" t="s">
        <v>54</v>
      </c>
      <c r="B432" s="3" t="s">
        <v>76</v>
      </c>
      <c r="C432" s="3" t="s">
        <v>27</v>
      </c>
      <c r="D432" s="3">
        <v>21</v>
      </c>
    </row>
    <row r="433" spans="1:4" ht="14.25" customHeight="1" x14ac:dyDescent="0.15">
      <c r="A433" s="3" t="s">
        <v>55</v>
      </c>
      <c r="B433" s="3" t="s">
        <v>76</v>
      </c>
      <c r="C433" s="3" t="s">
        <v>27</v>
      </c>
      <c r="D433" s="3">
        <v>3</v>
      </c>
    </row>
    <row r="434" spans="1:4" ht="14.25" customHeight="1" x14ac:dyDescent="0.15">
      <c r="A434" s="3" t="s">
        <v>56</v>
      </c>
      <c r="B434" s="3" t="s">
        <v>76</v>
      </c>
      <c r="C434" s="3" t="s">
        <v>27</v>
      </c>
      <c r="D434" s="3">
        <v>16</v>
      </c>
    </row>
    <row r="435" spans="1:4" ht="14.25" customHeight="1" x14ac:dyDescent="0.15">
      <c r="A435" s="3" t="s">
        <v>57</v>
      </c>
      <c r="B435" s="3" t="s">
        <v>76</v>
      </c>
      <c r="C435" s="3" t="s">
        <v>27</v>
      </c>
      <c r="D435" s="3">
        <v>2</v>
      </c>
    </row>
    <row r="436" spans="1:4" ht="14.25" customHeight="1" x14ac:dyDescent="0.15">
      <c r="A436" s="3" t="s">
        <v>58</v>
      </c>
      <c r="B436" s="3" t="s">
        <v>76</v>
      </c>
      <c r="C436" s="3" t="s">
        <v>27</v>
      </c>
      <c r="D436" s="3">
        <v>5</v>
      </c>
    </row>
    <row r="437" spans="1:4" ht="14.25" customHeight="1" x14ac:dyDescent="0.15">
      <c r="A437" s="3" t="s">
        <v>59</v>
      </c>
      <c r="B437" s="3" t="s">
        <v>76</v>
      </c>
      <c r="C437" s="3" t="s">
        <v>27</v>
      </c>
      <c r="D437" s="3">
        <v>2</v>
      </c>
    </row>
    <row r="438" spans="1:4" ht="14.25" customHeight="1" x14ac:dyDescent="0.15">
      <c r="A438" s="3" t="s">
        <v>60</v>
      </c>
      <c r="B438" s="3" t="s">
        <v>76</v>
      </c>
      <c r="C438" s="3" t="s">
        <v>27</v>
      </c>
      <c r="D438" s="3">
        <v>4</v>
      </c>
    </row>
    <row r="439" spans="1:4" ht="14.25" customHeight="1" x14ac:dyDescent="0.15">
      <c r="A439" s="3" t="s">
        <v>61</v>
      </c>
      <c r="B439" s="3" t="s">
        <v>76</v>
      </c>
      <c r="C439" s="3" t="s">
        <v>27</v>
      </c>
      <c r="D439" s="3">
        <v>3</v>
      </c>
    </row>
    <row r="440" spans="1:4" ht="14.25" customHeight="1" x14ac:dyDescent="0.15">
      <c r="A440" s="3" t="s">
        <v>62</v>
      </c>
      <c r="B440" s="3" t="s">
        <v>76</v>
      </c>
      <c r="C440" s="3" t="s">
        <v>27</v>
      </c>
      <c r="D440" s="3">
        <v>6</v>
      </c>
    </row>
    <row r="441" spans="1:4" ht="14.25" customHeight="1" x14ac:dyDescent="0.15">
      <c r="A441" s="3" t="s">
        <v>63</v>
      </c>
      <c r="B441" s="3" t="s">
        <v>76</v>
      </c>
      <c r="C441" s="3" t="s">
        <v>27</v>
      </c>
      <c r="D441" s="3">
        <v>1</v>
      </c>
    </row>
    <row r="442" spans="1:4" ht="14.25" customHeight="1" x14ac:dyDescent="0.15">
      <c r="A442" s="3" t="s">
        <v>43</v>
      </c>
      <c r="B442" s="3" t="s">
        <v>76</v>
      </c>
      <c r="C442" s="3" t="s">
        <v>27</v>
      </c>
      <c r="D442" s="3">
        <v>59</v>
      </c>
    </row>
    <row r="443" spans="1:4" ht="14.25" customHeight="1" x14ac:dyDescent="0.15">
      <c r="A443" s="3" t="s">
        <v>44</v>
      </c>
      <c r="B443" s="3" t="s">
        <v>74</v>
      </c>
      <c r="C443" s="3" t="s">
        <v>28</v>
      </c>
      <c r="D443" s="3">
        <v>2</v>
      </c>
    </row>
    <row r="444" spans="1:4" ht="14.25" customHeight="1" x14ac:dyDescent="0.15">
      <c r="A444" s="3" t="s">
        <v>45</v>
      </c>
      <c r="B444" s="3" t="s">
        <v>74</v>
      </c>
      <c r="C444" s="3" t="s">
        <v>28</v>
      </c>
      <c r="D444" s="3">
        <v>1</v>
      </c>
    </row>
    <row r="445" spans="1:4" ht="14.25" customHeight="1" x14ac:dyDescent="0.15">
      <c r="A445" s="3" t="s">
        <v>46</v>
      </c>
      <c r="B445" s="3" t="s">
        <v>74</v>
      </c>
      <c r="C445" s="3" t="s">
        <v>28</v>
      </c>
      <c r="D445" s="3">
        <v>1</v>
      </c>
    </row>
    <row r="446" spans="1:4" ht="14.25" customHeight="1" x14ac:dyDescent="0.15">
      <c r="A446" s="3" t="s">
        <v>47</v>
      </c>
      <c r="B446" s="3" t="s">
        <v>74</v>
      </c>
      <c r="C446" s="3" t="s">
        <v>28</v>
      </c>
      <c r="D446" s="3">
        <v>5</v>
      </c>
    </row>
    <row r="447" spans="1:4" ht="14.25" customHeight="1" x14ac:dyDescent="0.15">
      <c r="A447" s="3" t="s">
        <v>48</v>
      </c>
      <c r="B447" s="3" t="s">
        <v>74</v>
      </c>
      <c r="C447" s="3" t="s">
        <v>28</v>
      </c>
      <c r="D447" s="3">
        <v>12</v>
      </c>
    </row>
    <row r="448" spans="1:4" ht="14.25" customHeight="1" x14ac:dyDescent="0.15">
      <c r="A448" s="3" t="s">
        <v>49</v>
      </c>
      <c r="B448" s="3" t="s">
        <v>74</v>
      </c>
      <c r="C448" s="3" t="s">
        <v>28</v>
      </c>
      <c r="D448" s="3">
        <v>7</v>
      </c>
    </row>
    <row r="449" spans="1:4" ht="14.25" customHeight="1" x14ac:dyDescent="0.15">
      <c r="A449" s="3" t="s">
        <v>50</v>
      </c>
      <c r="B449" s="3" t="s">
        <v>74</v>
      </c>
      <c r="C449" s="3" t="s">
        <v>28</v>
      </c>
      <c r="D449" s="3">
        <v>1</v>
      </c>
    </row>
    <row r="450" spans="1:4" ht="14.25" customHeight="1" x14ac:dyDescent="0.15">
      <c r="A450" s="3" t="s">
        <v>51</v>
      </c>
      <c r="B450" s="3" t="s">
        <v>74</v>
      </c>
      <c r="C450" s="3" t="s">
        <v>28</v>
      </c>
      <c r="D450" s="3">
        <v>1</v>
      </c>
    </row>
    <row r="451" spans="1:4" ht="14.25" customHeight="1" x14ac:dyDescent="0.15">
      <c r="A451" s="3" t="s">
        <v>52</v>
      </c>
      <c r="B451" s="3" t="s">
        <v>74</v>
      </c>
      <c r="C451" s="3" t="s">
        <v>28</v>
      </c>
      <c r="D451" s="3">
        <v>1</v>
      </c>
    </row>
    <row r="452" spans="1:4" ht="14.25" customHeight="1" x14ac:dyDescent="0.15">
      <c r="A452" s="3" t="s">
        <v>53</v>
      </c>
      <c r="B452" s="3" t="s">
        <v>74</v>
      </c>
      <c r="C452" s="3" t="s">
        <v>28</v>
      </c>
      <c r="D452" s="3">
        <v>1</v>
      </c>
    </row>
    <row r="453" spans="1:4" ht="14.25" customHeight="1" x14ac:dyDescent="0.15">
      <c r="A453" s="3" t="s">
        <v>54</v>
      </c>
      <c r="B453" s="3" t="s">
        <v>74</v>
      </c>
      <c r="C453" s="3" t="s">
        <v>28</v>
      </c>
      <c r="D453" s="3">
        <v>3</v>
      </c>
    </row>
    <row r="454" spans="1:4" ht="14.25" customHeight="1" x14ac:dyDescent="0.15">
      <c r="A454" s="3" t="s">
        <v>55</v>
      </c>
      <c r="B454" s="3" t="s">
        <v>74</v>
      </c>
      <c r="C454" s="3" t="s">
        <v>28</v>
      </c>
      <c r="D454" s="3">
        <v>1</v>
      </c>
    </row>
    <row r="455" spans="1:4" ht="14.25" customHeight="1" x14ac:dyDescent="0.15">
      <c r="A455" s="3" t="s">
        <v>56</v>
      </c>
      <c r="B455" s="3" t="s">
        <v>74</v>
      </c>
      <c r="C455" s="3" t="s">
        <v>28</v>
      </c>
      <c r="D455" s="3">
        <v>13</v>
      </c>
    </row>
    <row r="456" spans="1:4" ht="14.25" customHeight="1" x14ac:dyDescent="0.15">
      <c r="A456" s="3" t="s">
        <v>57</v>
      </c>
      <c r="B456" s="3" t="s">
        <v>74</v>
      </c>
      <c r="C456" s="3" t="s">
        <v>28</v>
      </c>
      <c r="D456" s="3">
        <v>4</v>
      </c>
    </row>
    <row r="457" spans="1:4" ht="14.25" customHeight="1" x14ac:dyDescent="0.15">
      <c r="A457" s="3" t="s">
        <v>58</v>
      </c>
      <c r="B457" s="3" t="s">
        <v>74</v>
      </c>
      <c r="C457" s="3" t="s">
        <v>28</v>
      </c>
      <c r="D457" s="3">
        <v>2</v>
      </c>
    </row>
    <row r="458" spans="1:4" ht="14.25" customHeight="1" x14ac:dyDescent="0.15">
      <c r="A458" s="3" t="s">
        <v>59</v>
      </c>
      <c r="B458" s="3" t="s">
        <v>74</v>
      </c>
      <c r="C458" s="3" t="s">
        <v>28</v>
      </c>
      <c r="D458" s="3">
        <v>2</v>
      </c>
    </row>
    <row r="459" spans="1:4" ht="14.25" customHeight="1" x14ac:dyDescent="0.15">
      <c r="A459" s="3" t="s">
        <v>60</v>
      </c>
      <c r="B459" s="3" t="s">
        <v>74</v>
      </c>
      <c r="C459" s="3" t="s">
        <v>28</v>
      </c>
      <c r="D459" s="3">
        <v>2</v>
      </c>
    </row>
    <row r="460" spans="1:4" ht="14.25" customHeight="1" x14ac:dyDescent="0.15">
      <c r="A460" s="3" t="s">
        <v>61</v>
      </c>
      <c r="B460" s="3" t="s">
        <v>74</v>
      </c>
      <c r="C460" s="3" t="s">
        <v>28</v>
      </c>
      <c r="D460" s="3">
        <v>1</v>
      </c>
    </row>
    <row r="461" spans="1:4" ht="14.25" customHeight="1" x14ac:dyDescent="0.15">
      <c r="A461" s="3" t="s">
        <v>62</v>
      </c>
      <c r="B461" s="3" t="s">
        <v>74</v>
      </c>
      <c r="C461" s="3" t="s">
        <v>28</v>
      </c>
      <c r="D461" s="3">
        <v>1</v>
      </c>
    </row>
    <row r="462" spans="1:4" ht="14.25" customHeight="1" x14ac:dyDescent="0.15">
      <c r="A462" s="3" t="s">
        <v>63</v>
      </c>
      <c r="B462" s="3" t="s">
        <v>74</v>
      </c>
      <c r="C462" s="3" t="s">
        <v>28</v>
      </c>
      <c r="D462" s="3">
        <v>0</v>
      </c>
    </row>
    <row r="463" spans="1:4" ht="14.25" customHeight="1" x14ac:dyDescent="0.15">
      <c r="A463" s="3" t="s">
        <v>43</v>
      </c>
      <c r="B463" s="3" t="s">
        <v>74</v>
      </c>
      <c r="C463" s="3" t="s">
        <v>28</v>
      </c>
      <c r="D463" s="3">
        <v>33</v>
      </c>
    </row>
    <row r="464" spans="1:4" ht="14.25" customHeight="1" x14ac:dyDescent="0.15">
      <c r="A464" s="3" t="s">
        <v>44</v>
      </c>
      <c r="B464" s="3" t="s">
        <v>75</v>
      </c>
      <c r="C464" s="3" t="s">
        <v>28</v>
      </c>
      <c r="D464" s="3">
        <v>3</v>
      </c>
    </row>
    <row r="465" spans="1:4" ht="14.25" customHeight="1" x14ac:dyDescent="0.15">
      <c r="A465" s="3" t="s">
        <v>45</v>
      </c>
      <c r="B465" s="3" t="s">
        <v>75</v>
      </c>
      <c r="C465" s="3" t="s">
        <v>28</v>
      </c>
      <c r="D465" s="3">
        <v>2</v>
      </c>
    </row>
    <row r="466" spans="1:4" ht="14.25" customHeight="1" x14ac:dyDescent="0.15">
      <c r="A466" s="3" t="s">
        <v>46</v>
      </c>
      <c r="B466" s="3" t="s">
        <v>75</v>
      </c>
      <c r="C466" s="3" t="s">
        <v>28</v>
      </c>
      <c r="D466" s="3">
        <v>4</v>
      </c>
    </row>
    <row r="467" spans="1:4" ht="14.25" customHeight="1" x14ac:dyDescent="0.15">
      <c r="A467" s="3" t="s">
        <v>47</v>
      </c>
      <c r="B467" s="3" t="s">
        <v>75</v>
      </c>
      <c r="C467" s="3" t="s">
        <v>28</v>
      </c>
      <c r="D467" s="3">
        <v>2</v>
      </c>
    </row>
    <row r="468" spans="1:4" ht="14.25" customHeight="1" x14ac:dyDescent="0.15">
      <c r="A468" s="3" t="s">
        <v>48</v>
      </c>
      <c r="B468" s="3" t="s">
        <v>75</v>
      </c>
      <c r="C468" s="3" t="s">
        <v>28</v>
      </c>
      <c r="D468" s="3">
        <v>7</v>
      </c>
    </row>
    <row r="469" spans="1:4" ht="14.25" customHeight="1" x14ac:dyDescent="0.15">
      <c r="A469" s="3" t="s">
        <v>49</v>
      </c>
      <c r="B469" s="3" t="s">
        <v>75</v>
      </c>
      <c r="C469" s="3" t="s">
        <v>28</v>
      </c>
      <c r="D469" s="3">
        <v>3</v>
      </c>
    </row>
    <row r="470" spans="1:4" ht="14.25" customHeight="1" x14ac:dyDescent="0.15">
      <c r="A470" s="3" t="s">
        <v>50</v>
      </c>
      <c r="B470" s="3" t="s">
        <v>75</v>
      </c>
      <c r="C470" s="3" t="s">
        <v>28</v>
      </c>
      <c r="D470" s="3">
        <v>1</v>
      </c>
    </row>
    <row r="471" spans="1:4" ht="14.25" customHeight="1" x14ac:dyDescent="0.15">
      <c r="A471" s="3" t="s">
        <v>51</v>
      </c>
      <c r="B471" s="3" t="s">
        <v>75</v>
      </c>
      <c r="C471" s="3" t="s">
        <v>28</v>
      </c>
      <c r="D471" s="3">
        <v>0</v>
      </c>
    </row>
    <row r="472" spans="1:4" ht="14.25" customHeight="1" x14ac:dyDescent="0.15">
      <c r="A472" s="3" t="s">
        <v>52</v>
      </c>
      <c r="B472" s="3" t="s">
        <v>75</v>
      </c>
      <c r="C472" s="3" t="s">
        <v>28</v>
      </c>
      <c r="D472" s="3">
        <v>0</v>
      </c>
    </row>
    <row r="473" spans="1:4" ht="14.25" customHeight="1" x14ac:dyDescent="0.15">
      <c r="A473" s="3" t="s">
        <v>53</v>
      </c>
      <c r="B473" s="3" t="s">
        <v>75</v>
      </c>
      <c r="C473" s="3" t="s">
        <v>28</v>
      </c>
      <c r="D473" s="3">
        <v>1</v>
      </c>
    </row>
    <row r="474" spans="1:4" ht="14.25" customHeight="1" x14ac:dyDescent="0.15">
      <c r="A474" s="3" t="s">
        <v>54</v>
      </c>
      <c r="B474" s="3" t="s">
        <v>75</v>
      </c>
      <c r="C474" s="3" t="s">
        <v>28</v>
      </c>
      <c r="D474" s="3">
        <v>6</v>
      </c>
    </row>
    <row r="475" spans="1:4" ht="14.25" customHeight="1" x14ac:dyDescent="0.15">
      <c r="A475" s="3" t="s">
        <v>55</v>
      </c>
      <c r="B475" s="3" t="s">
        <v>75</v>
      </c>
      <c r="C475" s="3" t="s">
        <v>28</v>
      </c>
      <c r="D475" s="3">
        <v>3</v>
      </c>
    </row>
    <row r="476" spans="1:4" ht="14.25" customHeight="1" x14ac:dyDescent="0.15">
      <c r="A476" s="3" t="s">
        <v>56</v>
      </c>
      <c r="B476" s="3" t="s">
        <v>75</v>
      </c>
      <c r="C476" s="3" t="s">
        <v>28</v>
      </c>
      <c r="D476" s="3">
        <v>10</v>
      </c>
    </row>
    <row r="477" spans="1:4" ht="14.25" customHeight="1" x14ac:dyDescent="0.15">
      <c r="A477" s="3" t="s">
        <v>57</v>
      </c>
      <c r="B477" s="3" t="s">
        <v>75</v>
      </c>
      <c r="C477" s="3" t="s">
        <v>28</v>
      </c>
      <c r="D477" s="3">
        <v>3</v>
      </c>
    </row>
    <row r="478" spans="1:4" ht="14.25" customHeight="1" x14ac:dyDescent="0.15">
      <c r="A478" s="3" t="s">
        <v>58</v>
      </c>
      <c r="B478" s="3" t="s">
        <v>75</v>
      </c>
      <c r="C478" s="3" t="s">
        <v>28</v>
      </c>
      <c r="D478" s="3">
        <v>1</v>
      </c>
    </row>
    <row r="479" spans="1:4" ht="14.25" customHeight="1" x14ac:dyDescent="0.15">
      <c r="A479" s="3" t="s">
        <v>59</v>
      </c>
      <c r="B479" s="3" t="s">
        <v>75</v>
      </c>
      <c r="C479" s="3" t="s">
        <v>28</v>
      </c>
      <c r="D479" s="3">
        <v>2</v>
      </c>
    </row>
    <row r="480" spans="1:4" ht="14.25" customHeight="1" x14ac:dyDescent="0.15">
      <c r="A480" s="3" t="s">
        <v>60</v>
      </c>
      <c r="B480" s="3" t="s">
        <v>75</v>
      </c>
      <c r="C480" s="3" t="s">
        <v>28</v>
      </c>
      <c r="D480" s="3">
        <v>2</v>
      </c>
    </row>
    <row r="481" spans="1:4" ht="14.25" customHeight="1" x14ac:dyDescent="0.15">
      <c r="A481" s="3" t="s">
        <v>61</v>
      </c>
      <c r="B481" s="3" t="s">
        <v>75</v>
      </c>
      <c r="C481" s="3" t="s">
        <v>28</v>
      </c>
      <c r="D481" s="3">
        <v>2</v>
      </c>
    </row>
    <row r="482" spans="1:4" ht="14.25" customHeight="1" x14ac:dyDescent="0.15">
      <c r="A482" s="3" t="s">
        <v>62</v>
      </c>
      <c r="B482" s="3" t="s">
        <v>75</v>
      </c>
      <c r="C482" s="3" t="s">
        <v>28</v>
      </c>
      <c r="D482" s="3">
        <v>0</v>
      </c>
    </row>
    <row r="483" spans="1:4" ht="14.25" customHeight="1" x14ac:dyDescent="0.15">
      <c r="A483" s="3" t="s">
        <v>63</v>
      </c>
      <c r="B483" s="3" t="s">
        <v>75</v>
      </c>
      <c r="C483" s="3" t="s">
        <v>28</v>
      </c>
      <c r="D483" s="3">
        <v>0</v>
      </c>
    </row>
    <row r="484" spans="1:4" ht="14.25" customHeight="1" x14ac:dyDescent="0.15">
      <c r="A484" s="3" t="s">
        <v>43</v>
      </c>
      <c r="B484" s="3" t="s">
        <v>75</v>
      </c>
      <c r="C484" s="3" t="s">
        <v>28</v>
      </c>
      <c r="D484" s="3">
        <v>21</v>
      </c>
    </row>
    <row r="485" spans="1:4" ht="14.25" customHeight="1" x14ac:dyDescent="0.15">
      <c r="A485" s="3" t="s">
        <v>44</v>
      </c>
      <c r="B485" s="3" t="s">
        <v>76</v>
      </c>
      <c r="C485" s="3" t="s">
        <v>28</v>
      </c>
      <c r="D485" s="3">
        <v>5</v>
      </c>
    </row>
    <row r="486" spans="1:4" ht="14.25" customHeight="1" x14ac:dyDescent="0.15">
      <c r="A486" s="3" t="s">
        <v>45</v>
      </c>
      <c r="B486" s="3" t="s">
        <v>76</v>
      </c>
      <c r="C486" s="3" t="s">
        <v>28</v>
      </c>
      <c r="D486" s="3">
        <v>3</v>
      </c>
    </row>
    <row r="487" spans="1:4" ht="14.25" customHeight="1" x14ac:dyDescent="0.15">
      <c r="A487" s="3" t="s">
        <v>46</v>
      </c>
      <c r="B487" s="3" t="s">
        <v>76</v>
      </c>
      <c r="C487" s="3" t="s">
        <v>28</v>
      </c>
      <c r="D487" s="3">
        <v>5</v>
      </c>
    </row>
    <row r="488" spans="1:4" ht="14.25" customHeight="1" x14ac:dyDescent="0.15">
      <c r="A488" s="3" t="s">
        <v>47</v>
      </c>
      <c r="B488" s="3" t="s">
        <v>76</v>
      </c>
      <c r="C488" s="3" t="s">
        <v>28</v>
      </c>
      <c r="D488" s="3">
        <v>7</v>
      </c>
    </row>
    <row r="489" spans="1:4" ht="14.25" customHeight="1" x14ac:dyDescent="0.15">
      <c r="A489" s="3" t="s">
        <v>48</v>
      </c>
      <c r="B489" s="3" t="s">
        <v>76</v>
      </c>
      <c r="C489" s="3" t="s">
        <v>28</v>
      </c>
      <c r="D489" s="3">
        <v>19</v>
      </c>
    </row>
    <row r="490" spans="1:4" ht="14.25" customHeight="1" x14ac:dyDescent="0.15">
      <c r="A490" s="3" t="s">
        <v>49</v>
      </c>
      <c r="B490" s="3" t="s">
        <v>76</v>
      </c>
      <c r="C490" s="3" t="s">
        <v>28</v>
      </c>
      <c r="D490" s="3">
        <v>10</v>
      </c>
    </row>
    <row r="491" spans="1:4" ht="14.25" customHeight="1" x14ac:dyDescent="0.15">
      <c r="A491" s="3" t="s">
        <v>50</v>
      </c>
      <c r="B491" s="3" t="s">
        <v>76</v>
      </c>
      <c r="C491" s="3" t="s">
        <v>28</v>
      </c>
      <c r="D491" s="3">
        <v>2</v>
      </c>
    </row>
    <row r="492" spans="1:4" ht="14.25" customHeight="1" x14ac:dyDescent="0.15">
      <c r="A492" s="3" t="s">
        <v>51</v>
      </c>
      <c r="B492" s="3" t="s">
        <v>76</v>
      </c>
      <c r="C492" s="3" t="s">
        <v>28</v>
      </c>
      <c r="D492" s="3">
        <v>1</v>
      </c>
    </row>
    <row r="493" spans="1:4" ht="14.25" customHeight="1" x14ac:dyDescent="0.15">
      <c r="A493" s="3" t="s">
        <v>52</v>
      </c>
      <c r="B493" s="3" t="s">
        <v>76</v>
      </c>
      <c r="C493" s="3" t="s">
        <v>28</v>
      </c>
      <c r="D493" s="3">
        <v>1</v>
      </c>
    </row>
    <row r="494" spans="1:4" ht="14.25" customHeight="1" x14ac:dyDescent="0.15">
      <c r="A494" s="3" t="s">
        <v>53</v>
      </c>
      <c r="B494" s="3" t="s">
        <v>76</v>
      </c>
      <c r="C494" s="3" t="s">
        <v>28</v>
      </c>
      <c r="D494" s="3">
        <v>2</v>
      </c>
    </row>
    <row r="495" spans="1:4" ht="14.25" customHeight="1" x14ac:dyDescent="0.15">
      <c r="A495" s="3" t="s">
        <v>54</v>
      </c>
      <c r="B495" s="3" t="s">
        <v>76</v>
      </c>
      <c r="C495" s="3" t="s">
        <v>28</v>
      </c>
      <c r="D495" s="3">
        <v>9</v>
      </c>
    </row>
    <row r="496" spans="1:4" ht="14.25" customHeight="1" x14ac:dyDescent="0.15">
      <c r="A496" s="3" t="s">
        <v>55</v>
      </c>
      <c r="B496" s="3" t="s">
        <v>76</v>
      </c>
      <c r="C496" s="3" t="s">
        <v>28</v>
      </c>
      <c r="D496" s="3">
        <v>4</v>
      </c>
    </row>
    <row r="497" spans="1:4" ht="14.25" customHeight="1" x14ac:dyDescent="0.15">
      <c r="A497" s="3" t="s">
        <v>56</v>
      </c>
      <c r="B497" s="3" t="s">
        <v>76</v>
      </c>
      <c r="C497" s="3" t="s">
        <v>28</v>
      </c>
      <c r="D497" s="3">
        <v>23</v>
      </c>
    </row>
    <row r="498" spans="1:4" ht="14.25" customHeight="1" x14ac:dyDescent="0.15">
      <c r="A498" s="3" t="s">
        <v>57</v>
      </c>
      <c r="B498" s="3" t="s">
        <v>76</v>
      </c>
      <c r="C498" s="3" t="s">
        <v>28</v>
      </c>
      <c r="D498" s="3">
        <v>7</v>
      </c>
    </row>
    <row r="499" spans="1:4" ht="14.25" customHeight="1" x14ac:dyDescent="0.15">
      <c r="A499" s="3" t="s">
        <v>58</v>
      </c>
      <c r="B499" s="3" t="s">
        <v>76</v>
      </c>
      <c r="C499" s="3" t="s">
        <v>28</v>
      </c>
      <c r="D499" s="3">
        <v>3</v>
      </c>
    </row>
    <row r="500" spans="1:4" ht="14.25" customHeight="1" x14ac:dyDescent="0.15">
      <c r="A500" s="3" t="s">
        <v>59</v>
      </c>
      <c r="B500" s="3" t="s">
        <v>76</v>
      </c>
      <c r="C500" s="3" t="s">
        <v>28</v>
      </c>
      <c r="D500" s="3">
        <v>4</v>
      </c>
    </row>
    <row r="501" spans="1:4" ht="14.25" customHeight="1" x14ac:dyDescent="0.15">
      <c r="A501" s="3" t="s">
        <v>60</v>
      </c>
      <c r="B501" s="3" t="s">
        <v>76</v>
      </c>
      <c r="C501" s="3" t="s">
        <v>28</v>
      </c>
      <c r="D501" s="3">
        <v>4</v>
      </c>
    </row>
    <row r="502" spans="1:4" ht="14.25" customHeight="1" x14ac:dyDescent="0.15">
      <c r="A502" s="3" t="s">
        <v>61</v>
      </c>
      <c r="B502" s="3" t="s">
        <v>76</v>
      </c>
      <c r="C502" s="3" t="s">
        <v>28</v>
      </c>
      <c r="D502" s="3">
        <v>3</v>
      </c>
    </row>
    <row r="503" spans="1:4" ht="14.25" customHeight="1" x14ac:dyDescent="0.15">
      <c r="A503" s="3" t="s">
        <v>62</v>
      </c>
      <c r="B503" s="3" t="s">
        <v>76</v>
      </c>
      <c r="C503" s="3" t="s">
        <v>28</v>
      </c>
      <c r="D503" s="3">
        <v>1</v>
      </c>
    </row>
    <row r="504" spans="1:4" ht="14.25" customHeight="1" x14ac:dyDescent="0.15">
      <c r="A504" s="3" t="s">
        <v>63</v>
      </c>
      <c r="B504" s="3" t="s">
        <v>76</v>
      </c>
      <c r="C504" s="3" t="s">
        <v>28</v>
      </c>
      <c r="D504" s="3">
        <v>0</v>
      </c>
    </row>
    <row r="505" spans="1:4" ht="14.25" customHeight="1" x14ac:dyDescent="0.15">
      <c r="A505" s="3" t="s">
        <v>43</v>
      </c>
      <c r="B505" s="3" t="s">
        <v>76</v>
      </c>
      <c r="C505" s="3" t="s">
        <v>28</v>
      </c>
      <c r="D505" s="3">
        <v>54</v>
      </c>
    </row>
    <row r="506" spans="1:4" ht="14.25" customHeight="1" x14ac:dyDescent="0.15">
      <c r="A506" s="3" t="s">
        <v>44</v>
      </c>
      <c r="B506" s="3" t="s">
        <v>74</v>
      </c>
      <c r="C506" s="3" t="s">
        <v>29</v>
      </c>
      <c r="D506" s="3">
        <v>2</v>
      </c>
    </row>
    <row r="507" spans="1:4" ht="14.25" customHeight="1" x14ac:dyDescent="0.15">
      <c r="A507" s="3" t="s">
        <v>45</v>
      </c>
      <c r="B507" s="3" t="s">
        <v>74</v>
      </c>
      <c r="C507" s="3" t="s">
        <v>29</v>
      </c>
      <c r="D507" s="3">
        <v>0</v>
      </c>
    </row>
    <row r="508" spans="1:4" ht="14.25" customHeight="1" x14ac:dyDescent="0.15">
      <c r="A508" s="3" t="s">
        <v>46</v>
      </c>
      <c r="B508" s="3" t="s">
        <v>74</v>
      </c>
      <c r="C508" s="3" t="s">
        <v>29</v>
      </c>
      <c r="D508" s="3">
        <v>2</v>
      </c>
    </row>
    <row r="509" spans="1:4" ht="14.25" customHeight="1" x14ac:dyDescent="0.15">
      <c r="A509" s="3" t="s">
        <v>47</v>
      </c>
      <c r="B509" s="3" t="s">
        <v>74</v>
      </c>
      <c r="C509" s="3" t="s">
        <v>29</v>
      </c>
      <c r="D509" s="3">
        <v>3</v>
      </c>
    </row>
    <row r="510" spans="1:4" ht="14.25" customHeight="1" x14ac:dyDescent="0.15">
      <c r="A510" s="3" t="s">
        <v>48</v>
      </c>
      <c r="B510" s="3" t="s">
        <v>74</v>
      </c>
      <c r="C510" s="3" t="s">
        <v>29</v>
      </c>
      <c r="D510" s="3">
        <v>8</v>
      </c>
    </row>
    <row r="511" spans="1:4" ht="14.25" customHeight="1" x14ac:dyDescent="0.15">
      <c r="A511" s="3" t="s">
        <v>49</v>
      </c>
      <c r="B511" s="3" t="s">
        <v>74</v>
      </c>
      <c r="C511" s="3" t="s">
        <v>29</v>
      </c>
      <c r="D511" s="3">
        <v>4</v>
      </c>
    </row>
    <row r="512" spans="1:4" ht="14.25" customHeight="1" x14ac:dyDescent="0.15">
      <c r="A512" s="3" t="s">
        <v>50</v>
      </c>
      <c r="B512" s="3" t="s">
        <v>74</v>
      </c>
      <c r="C512" s="3" t="s">
        <v>29</v>
      </c>
      <c r="D512" s="3">
        <v>1</v>
      </c>
    </row>
    <row r="513" spans="1:4" ht="14.25" customHeight="1" x14ac:dyDescent="0.15">
      <c r="A513" s="3" t="s">
        <v>51</v>
      </c>
      <c r="B513" s="3" t="s">
        <v>74</v>
      </c>
      <c r="C513" s="3" t="s">
        <v>29</v>
      </c>
      <c r="D513" s="3">
        <v>0</v>
      </c>
    </row>
    <row r="514" spans="1:4" ht="14.25" customHeight="1" x14ac:dyDescent="0.15">
      <c r="A514" s="3" t="s">
        <v>52</v>
      </c>
      <c r="B514" s="3" t="s">
        <v>74</v>
      </c>
      <c r="C514" s="3" t="s">
        <v>29</v>
      </c>
      <c r="D514" s="3">
        <v>1</v>
      </c>
    </row>
    <row r="515" spans="1:4" ht="14.25" customHeight="1" x14ac:dyDescent="0.15">
      <c r="A515" s="3" t="s">
        <v>53</v>
      </c>
      <c r="B515" s="3" t="s">
        <v>74</v>
      </c>
      <c r="C515" s="3" t="s">
        <v>29</v>
      </c>
      <c r="D515" s="3">
        <v>3</v>
      </c>
    </row>
    <row r="516" spans="1:4" ht="14.25" customHeight="1" x14ac:dyDescent="0.15">
      <c r="A516" s="3" t="s">
        <v>54</v>
      </c>
      <c r="B516" s="3" t="s">
        <v>74</v>
      </c>
      <c r="C516" s="3" t="s">
        <v>29</v>
      </c>
      <c r="D516" s="3">
        <v>6</v>
      </c>
    </row>
    <row r="517" spans="1:4" ht="14.25" customHeight="1" x14ac:dyDescent="0.15">
      <c r="A517" s="3" t="s">
        <v>55</v>
      </c>
      <c r="B517" s="3" t="s">
        <v>74</v>
      </c>
      <c r="C517" s="3" t="s">
        <v>29</v>
      </c>
      <c r="D517" s="3">
        <v>3</v>
      </c>
    </row>
    <row r="518" spans="1:4" ht="14.25" customHeight="1" x14ac:dyDescent="0.15">
      <c r="A518" s="3" t="s">
        <v>56</v>
      </c>
      <c r="B518" s="3" t="s">
        <v>74</v>
      </c>
      <c r="C518" s="3" t="s">
        <v>29</v>
      </c>
      <c r="D518" s="3">
        <v>12</v>
      </c>
    </row>
    <row r="519" spans="1:4" ht="14.25" customHeight="1" x14ac:dyDescent="0.15">
      <c r="A519" s="3" t="s">
        <v>57</v>
      </c>
      <c r="B519" s="3" t="s">
        <v>74</v>
      </c>
      <c r="C519" s="3" t="s">
        <v>29</v>
      </c>
      <c r="D519" s="3">
        <v>4</v>
      </c>
    </row>
    <row r="520" spans="1:4" ht="14.25" customHeight="1" x14ac:dyDescent="0.15">
      <c r="A520" s="3" t="s">
        <v>58</v>
      </c>
      <c r="B520" s="3" t="s">
        <v>74</v>
      </c>
      <c r="C520" s="3" t="s">
        <v>29</v>
      </c>
      <c r="D520" s="3">
        <v>5</v>
      </c>
    </row>
    <row r="521" spans="1:4" ht="14.25" customHeight="1" x14ac:dyDescent="0.15">
      <c r="A521" s="3" t="s">
        <v>59</v>
      </c>
      <c r="B521" s="3" t="s">
        <v>74</v>
      </c>
      <c r="C521" s="3" t="s">
        <v>29</v>
      </c>
      <c r="D521" s="3">
        <v>0</v>
      </c>
    </row>
    <row r="522" spans="1:4" ht="14.25" customHeight="1" x14ac:dyDescent="0.15">
      <c r="A522" s="3" t="s">
        <v>60</v>
      </c>
      <c r="B522" s="3" t="s">
        <v>74</v>
      </c>
      <c r="C522" s="3" t="s">
        <v>29</v>
      </c>
      <c r="D522" s="3">
        <v>4</v>
      </c>
    </row>
    <row r="523" spans="1:4" ht="14.25" customHeight="1" x14ac:dyDescent="0.15">
      <c r="A523" s="3" t="s">
        <v>61</v>
      </c>
      <c r="B523" s="3" t="s">
        <v>74</v>
      </c>
      <c r="C523" s="3" t="s">
        <v>29</v>
      </c>
      <c r="D523" s="3">
        <v>3</v>
      </c>
    </row>
    <row r="524" spans="1:4" ht="14.25" customHeight="1" x14ac:dyDescent="0.15">
      <c r="A524" s="3" t="s">
        <v>62</v>
      </c>
      <c r="B524" s="3" t="s">
        <v>74</v>
      </c>
      <c r="C524" s="3" t="s">
        <v>29</v>
      </c>
      <c r="D524" s="3">
        <v>3</v>
      </c>
    </row>
    <row r="525" spans="1:4" ht="14.25" customHeight="1" x14ac:dyDescent="0.15">
      <c r="A525" s="3" t="s">
        <v>63</v>
      </c>
      <c r="B525" s="3" t="s">
        <v>74</v>
      </c>
      <c r="C525" s="3" t="s">
        <v>29</v>
      </c>
      <c r="D525" s="3">
        <v>1</v>
      </c>
    </row>
    <row r="526" spans="1:4" ht="14.25" customHeight="1" x14ac:dyDescent="0.15">
      <c r="A526" s="3" t="s">
        <v>43</v>
      </c>
      <c r="B526" s="3" t="s">
        <v>74</v>
      </c>
      <c r="C526" s="3" t="s">
        <v>29</v>
      </c>
      <c r="D526" s="3">
        <v>39</v>
      </c>
    </row>
    <row r="527" spans="1:4" ht="14.25" customHeight="1" x14ac:dyDescent="0.15">
      <c r="A527" s="3" t="s">
        <v>44</v>
      </c>
      <c r="B527" s="3" t="s">
        <v>75</v>
      </c>
      <c r="C527" s="3" t="s">
        <v>29</v>
      </c>
      <c r="D527" s="3">
        <v>2</v>
      </c>
    </row>
    <row r="528" spans="1:4" ht="14.25" customHeight="1" x14ac:dyDescent="0.15">
      <c r="A528" s="3" t="s">
        <v>45</v>
      </c>
      <c r="B528" s="3" t="s">
        <v>75</v>
      </c>
      <c r="C528" s="3" t="s">
        <v>29</v>
      </c>
      <c r="D528" s="3">
        <v>2</v>
      </c>
    </row>
    <row r="529" spans="1:4" ht="14.25" customHeight="1" x14ac:dyDescent="0.15">
      <c r="A529" s="3" t="s">
        <v>46</v>
      </c>
      <c r="B529" s="3" t="s">
        <v>75</v>
      </c>
      <c r="C529" s="3" t="s">
        <v>29</v>
      </c>
      <c r="D529" s="3">
        <v>3</v>
      </c>
    </row>
    <row r="530" spans="1:4" ht="14.25" customHeight="1" x14ac:dyDescent="0.15">
      <c r="A530" s="3" t="s">
        <v>47</v>
      </c>
      <c r="B530" s="3" t="s">
        <v>75</v>
      </c>
      <c r="C530" s="3" t="s">
        <v>29</v>
      </c>
      <c r="D530" s="3">
        <v>1</v>
      </c>
    </row>
    <row r="531" spans="1:4" ht="14.25" customHeight="1" x14ac:dyDescent="0.15">
      <c r="A531" s="3" t="s">
        <v>48</v>
      </c>
      <c r="B531" s="3" t="s">
        <v>75</v>
      </c>
      <c r="C531" s="3" t="s">
        <v>29</v>
      </c>
      <c r="D531" s="3">
        <v>3</v>
      </c>
    </row>
    <row r="532" spans="1:4" ht="14.25" customHeight="1" x14ac:dyDescent="0.15">
      <c r="A532" s="3" t="s">
        <v>49</v>
      </c>
      <c r="B532" s="3" t="s">
        <v>75</v>
      </c>
      <c r="C532" s="3" t="s">
        <v>29</v>
      </c>
      <c r="D532" s="3">
        <v>5</v>
      </c>
    </row>
    <row r="533" spans="1:4" ht="14.25" customHeight="1" x14ac:dyDescent="0.15">
      <c r="A533" s="3" t="s">
        <v>50</v>
      </c>
      <c r="B533" s="3" t="s">
        <v>75</v>
      </c>
      <c r="C533" s="3" t="s">
        <v>29</v>
      </c>
      <c r="D533" s="3">
        <v>0</v>
      </c>
    </row>
    <row r="534" spans="1:4" ht="14.25" customHeight="1" x14ac:dyDescent="0.15">
      <c r="A534" s="3" t="s">
        <v>51</v>
      </c>
      <c r="B534" s="3" t="s">
        <v>75</v>
      </c>
      <c r="C534" s="3" t="s">
        <v>29</v>
      </c>
      <c r="D534" s="3">
        <v>4</v>
      </c>
    </row>
    <row r="535" spans="1:4" ht="14.25" customHeight="1" x14ac:dyDescent="0.15">
      <c r="A535" s="3" t="s">
        <v>52</v>
      </c>
      <c r="B535" s="3" t="s">
        <v>75</v>
      </c>
      <c r="C535" s="3" t="s">
        <v>29</v>
      </c>
      <c r="D535" s="3">
        <v>0</v>
      </c>
    </row>
    <row r="536" spans="1:4" ht="14.25" customHeight="1" x14ac:dyDescent="0.15">
      <c r="A536" s="3" t="s">
        <v>53</v>
      </c>
      <c r="B536" s="3" t="s">
        <v>75</v>
      </c>
      <c r="C536" s="3" t="s">
        <v>29</v>
      </c>
      <c r="D536" s="3">
        <v>0</v>
      </c>
    </row>
    <row r="537" spans="1:4" ht="14.25" customHeight="1" x14ac:dyDescent="0.15">
      <c r="A537" s="3" t="s">
        <v>54</v>
      </c>
      <c r="B537" s="3" t="s">
        <v>75</v>
      </c>
      <c r="C537" s="3" t="s">
        <v>29</v>
      </c>
      <c r="D537" s="3">
        <v>8</v>
      </c>
    </row>
    <row r="538" spans="1:4" ht="14.25" customHeight="1" x14ac:dyDescent="0.15">
      <c r="A538" s="3" t="s">
        <v>55</v>
      </c>
      <c r="B538" s="3" t="s">
        <v>75</v>
      </c>
      <c r="C538" s="3" t="s">
        <v>29</v>
      </c>
      <c r="D538" s="3">
        <v>3</v>
      </c>
    </row>
    <row r="539" spans="1:4" ht="14.25" customHeight="1" x14ac:dyDescent="0.15">
      <c r="A539" s="3" t="s">
        <v>56</v>
      </c>
      <c r="B539" s="3" t="s">
        <v>75</v>
      </c>
      <c r="C539" s="3" t="s">
        <v>29</v>
      </c>
      <c r="D539" s="3">
        <v>6</v>
      </c>
    </row>
    <row r="540" spans="1:4" ht="14.25" customHeight="1" x14ac:dyDescent="0.15">
      <c r="A540" s="3" t="s">
        <v>57</v>
      </c>
      <c r="B540" s="3" t="s">
        <v>75</v>
      </c>
      <c r="C540" s="3" t="s">
        <v>29</v>
      </c>
      <c r="D540" s="3">
        <v>5</v>
      </c>
    </row>
    <row r="541" spans="1:4" ht="14.25" customHeight="1" x14ac:dyDescent="0.15">
      <c r="A541" s="3" t="s">
        <v>58</v>
      </c>
      <c r="B541" s="3" t="s">
        <v>75</v>
      </c>
      <c r="C541" s="3" t="s">
        <v>29</v>
      </c>
      <c r="D541" s="3">
        <v>2</v>
      </c>
    </row>
    <row r="542" spans="1:4" ht="14.25" customHeight="1" x14ac:dyDescent="0.15">
      <c r="A542" s="3" t="s">
        <v>59</v>
      </c>
      <c r="B542" s="3" t="s">
        <v>75</v>
      </c>
      <c r="C542" s="3" t="s">
        <v>29</v>
      </c>
      <c r="D542" s="3">
        <v>1</v>
      </c>
    </row>
    <row r="543" spans="1:4" ht="14.25" customHeight="1" x14ac:dyDescent="0.15">
      <c r="A543" s="3" t="s">
        <v>60</v>
      </c>
      <c r="B543" s="3" t="s">
        <v>75</v>
      </c>
      <c r="C543" s="3" t="s">
        <v>29</v>
      </c>
      <c r="D543" s="3">
        <v>4</v>
      </c>
    </row>
    <row r="544" spans="1:4" ht="14.25" customHeight="1" x14ac:dyDescent="0.15">
      <c r="A544" s="3" t="s">
        <v>61</v>
      </c>
      <c r="B544" s="3" t="s">
        <v>75</v>
      </c>
      <c r="C544" s="3" t="s">
        <v>29</v>
      </c>
      <c r="D544" s="3">
        <v>0</v>
      </c>
    </row>
    <row r="545" spans="1:4" ht="14.25" customHeight="1" x14ac:dyDescent="0.15">
      <c r="A545" s="3" t="s">
        <v>62</v>
      </c>
      <c r="B545" s="3" t="s">
        <v>75</v>
      </c>
      <c r="C545" s="3" t="s">
        <v>29</v>
      </c>
      <c r="D545" s="3">
        <v>0</v>
      </c>
    </row>
    <row r="546" spans="1:4" ht="14.25" customHeight="1" x14ac:dyDescent="0.15">
      <c r="A546" s="3" t="s">
        <v>63</v>
      </c>
      <c r="B546" s="3" t="s">
        <v>75</v>
      </c>
      <c r="C546" s="3" t="s">
        <v>29</v>
      </c>
      <c r="D546" s="3">
        <v>0</v>
      </c>
    </row>
    <row r="547" spans="1:4" ht="14.25" customHeight="1" x14ac:dyDescent="0.15">
      <c r="A547" s="3" t="s">
        <v>43</v>
      </c>
      <c r="B547" s="3" t="s">
        <v>75</v>
      </c>
      <c r="C547" s="3" t="s">
        <v>29</v>
      </c>
      <c r="D547" s="3">
        <v>28</v>
      </c>
    </row>
    <row r="548" spans="1:4" ht="14.25" customHeight="1" x14ac:dyDescent="0.15">
      <c r="A548" s="3" t="s">
        <v>44</v>
      </c>
      <c r="B548" s="3" t="s">
        <v>76</v>
      </c>
      <c r="C548" s="3" t="s">
        <v>29</v>
      </c>
      <c r="D548" s="3">
        <v>4</v>
      </c>
    </row>
    <row r="549" spans="1:4" ht="14.25" customHeight="1" x14ac:dyDescent="0.15">
      <c r="A549" s="3" t="s">
        <v>45</v>
      </c>
      <c r="B549" s="3" t="s">
        <v>76</v>
      </c>
      <c r="C549" s="3" t="s">
        <v>29</v>
      </c>
      <c r="D549" s="3">
        <v>2</v>
      </c>
    </row>
    <row r="550" spans="1:4" ht="14.25" customHeight="1" x14ac:dyDescent="0.15">
      <c r="A550" s="3" t="s">
        <v>46</v>
      </c>
      <c r="B550" s="3" t="s">
        <v>76</v>
      </c>
      <c r="C550" s="3" t="s">
        <v>29</v>
      </c>
      <c r="D550" s="3">
        <v>5</v>
      </c>
    </row>
    <row r="551" spans="1:4" ht="14.25" customHeight="1" x14ac:dyDescent="0.15">
      <c r="A551" s="3" t="s">
        <v>47</v>
      </c>
      <c r="B551" s="3" t="s">
        <v>76</v>
      </c>
      <c r="C551" s="3" t="s">
        <v>29</v>
      </c>
      <c r="D551" s="3">
        <v>4</v>
      </c>
    </row>
    <row r="552" spans="1:4" ht="14.25" customHeight="1" x14ac:dyDescent="0.15">
      <c r="A552" s="3" t="s">
        <v>48</v>
      </c>
      <c r="B552" s="3" t="s">
        <v>76</v>
      </c>
      <c r="C552" s="3" t="s">
        <v>29</v>
      </c>
      <c r="D552" s="3">
        <v>11</v>
      </c>
    </row>
    <row r="553" spans="1:4" ht="14.25" customHeight="1" x14ac:dyDescent="0.15">
      <c r="A553" s="3" t="s">
        <v>49</v>
      </c>
      <c r="B553" s="3" t="s">
        <v>76</v>
      </c>
      <c r="C553" s="3" t="s">
        <v>29</v>
      </c>
      <c r="D553" s="3">
        <v>9</v>
      </c>
    </row>
    <row r="554" spans="1:4" ht="14.25" customHeight="1" x14ac:dyDescent="0.15">
      <c r="A554" s="3" t="s">
        <v>50</v>
      </c>
      <c r="B554" s="3" t="s">
        <v>76</v>
      </c>
      <c r="C554" s="3" t="s">
        <v>29</v>
      </c>
      <c r="D554" s="3">
        <v>1</v>
      </c>
    </row>
    <row r="555" spans="1:4" ht="14.25" customHeight="1" x14ac:dyDescent="0.15">
      <c r="A555" s="3" t="s">
        <v>51</v>
      </c>
      <c r="B555" s="3" t="s">
        <v>76</v>
      </c>
      <c r="C555" s="3" t="s">
        <v>29</v>
      </c>
      <c r="D555" s="3">
        <v>4</v>
      </c>
    </row>
    <row r="556" spans="1:4" ht="14.25" customHeight="1" x14ac:dyDescent="0.15">
      <c r="A556" s="3" t="s">
        <v>52</v>
      </c>
      <c r="B556" s="3" t="s">
        <v>76</v>
      </c>
      <c r="C556" s="3" t="s">
        <v>29</v>
      </c>
      <c r="D556" s="3">
        <v>1</v>
      </c>
    </row>
    <row r="557" spans="1:4" ht="14.25" customHeight="1" x14ac:dyDescent="0.15">
      <c r="A557" s="3" t="s">
        <v>53</v>
      </c>
      <c r="B557" s="3" t="s">
        <v>76</v>
      </c>
      <c r="C557" s="3" t="s">
        <v>29</v>
      </c>
      <c r="D557" s="3">
        <v>3</v>
      </c>
    </row>
    <row r="558" spans="1:4" ht="14.25" customHeight="1" x14ac:dyDescent="0.15">
      <c r="A558" s="3" t="s">
        <v>54</v>
      </c>
      <c r="B558" s="3" t="s">
        <v>76</v>
      </c>
      <c r="C558" s="3" t="s">
        <v>29</v>
      </c>
      <c r="D558" s="3">
        <v>14</v>
      </c>
    </row>
    <row r="559" spans="1:4" ht="14.25" customHeight="1" x14ac:dyDescent="0.15">
      <c r="A559" s="3" t="s">
        <v>55</v>
      </c>
      <c r="B559" s="3" t="s">
        <v>76</v>
      </c>
      <c r="C559" s="3" t="s">
        <v>29</v>
      </c>
      <c r="D559" s="3">
        <v>6</v>
      </c>
    </row>
    <row r="560" spans="1:4" ht="14.25" customHeight="1" x14ac:dyDescent="0.15">
      <c r="A560" s="3" t="s">
        <v>56</v>
      </c>
      <c r="B560" s="3" t="s">
        <v>76</v>
      </c>
      <c r="C560" s="3" t="s">
        <v>29</v>
      </c>
      <c r="D560" s="3">
        <v>18</v>
      </c>
    </row>
    <row r="561" spans="1:4" ht="14.25" customHeight="1" x14ac:dyDescent="0.15">
      <c r="A561" s="3" t="s">
        <v>57</v>
      </c>
      <c r="B561" s="3" t="s">
        <v>76</v>
      </c>
      <c r="C561" s="3" t="s">
        <v>29</v>
      </c>
      <c r="D561" s="3">
        <v>9</v>
      </c>
    </row>
    <row r="562" spans="1:4" ht="14.25" customHeight="1" x14ac:dyDescent="0.15">
      <c r="A562" s="3" t="s">
        <v>58</v>
      </c>
      <c r="B562" s="3" t="s">
        <v>76</v>
      </c>
      <c r="C562" s="3" t="s">
        <v>29</v>
      </c>
      <c r="D562" s="3">
        <v>7</v>
      </c>
    </row>
    <row r="563" spans="1:4" ht="14.25" customHeight="1" x14ac:dyDescent="0.15">
      <c r="A563" s="3" t="s">
        <v>59</v>
      </c>
      <c r="B563" s="3" t="s">
        <v>76</v>
      </c>
      <c r="C563" s="3" t="s">
        <v>29</v>
      </c>
      <c r="D563" s="3">
        <v>1</v>
      </c>
    </row>
    <row r="564" spans="1:4" ht="14.25" customHeight="1" x14ac:dyDescent="0.15">
      <c r="A564" s="3" t="s">
        <v>60</v>
      </c>
      <c r="B564" s="3" t="s">
        <v>76</v>
      </c>
      <c r="C564" s="3" t="s">
        <v>29</v>
      </c>
      <c r="D564" s="3">
        <v>8</v>
      </c>
    </row>
    <row r="565" spans="1:4" ht="14.25" customHeight="1" x14ac:dyDescent="0.15">
      <c r="A565" s="3" t="s">
        <v>61</v>
      </c>
      <c r="B565" s="3" t="s">
        <v>76</v>
      </c>
      <c r="C565" s="3" t="s">
        <v>29</v>
      </c>
      <c r="D565" s="3">
        <v>3</v>
      </c>
    </row>
    <row r="566" spans="1:4" ht="14.25" customHeight="1" x14ac:dyDescent="0.15">
      <c r="A566" s="3" t="s">
        <v>62</v>
      </c>
      <c r="B566" s="3" t="s">
        <v>76</v>
      </c>
      <c r="C566" s="3" t="s">
        <v>29</v>
      </c>
      <c r="D566" s="3">
        <v>3</v>
      </c>
    </row>
    <row r="567" spans="1:4" ht="14.25" customHeight="1" x14ac:dyDescent="0.15">
      <c r="A567" s="3" t="s">
        <v>63</v>
      </c>
      <c r="B567" s="3" t="s">
        <v>76</v>
      </c>
      <c r="C567" s="3" t="s">
        <v>29</v>
      </c>
      <c r="D567" s="3">
        <v>1</v>
      </c>
    </row>
    <row r="568" spans="1:4" ht="14.25" customHeight="1" x14ac:dyDescent="0.15">
      <c r="A568" s="3" t="s">
        <v>43</v>
      </c>
      <c r="B568" s="3" t="s">
        <v>76</v>
      </c>
      <c r="C568" s="3" t="s">
        <v>29</v>
      </c>
      <c r="D568" s="3">
        <v>67</v>
      </c>
    </row>
    <row r="569" spans="1:4" ht="14.25" customHeight="1" x14ac:dyDescent="0.15">
      <c r="A569" s="3" t="s">
        <v>44</v>
      </c>
      <c r="B569" s="3" t="s">
        <v>74</v>
      </c>
      <c r="C569" s="3" t="s">
        <v>30</v>
      </c>
      <c r="D569" s="3">
        <v>4</v>
      </c>
    </row>
    <row r="570" spans="1:4" ht="14.25" customHeight="1" x14ac:dyDescent="0.15">
      <c r="A570" s="3" t="s">
        <v>45</v>
      </c>
      <c r="B570" s="3" t="s">
        <v>74</v>
      </c>
      <c r="C570" s="3" t="s">
        <v>30</v>
      </c>
      <c r="D570" s="3">
        <v>3</v>
      </c>
    </row>
    <row r="571" spans="1:4" ht="14.25" customHeight="1" x14ac:dyDescent="0.15">
      <c r="A571" s="3" t="s">
        <v>46</v>
      </c>
      <c r="B571" s="3" t="s">
        <v>74</v>
      </c>
      <c r="C571" s="3" t="s">
        <v>30</v>
      </c>
      <c r="D571" s="3">
        <v>3</v>
      </c>
    </row>
    <row r="572" spans="1:4" ht="14.25" customHeight="1" x14ac:dyDescent="0.15">
      <c r="A572" s="3" t="s">
        <v>47</v>
      </c>
      <c r="B572" s="3" t="s">
        <v>74</v>
      </c>
      <c r="C572" s="3" t="s">
        <v>30</v>
      </c>
      <c r="D572" s="3">
        <v>6</v>
      </c>
    </row>
    <row r="573" spans="1:4" ht="14.25" customHeight="1" x14ac:dyDescent="0.15">
      <c r="A573" s="3" t="s">
        <v>48</v>
      </c>
      <c r="B573" s="3" t="s">
        <v>74</v>
      </c>
      <c r="C573" s="3" t="s">
        <v>30</v>
      </c>
      <c r="D573" s="3">
        <v>12</v>
      </c>
    </row>
    <row r="574" spans="1:4" ht="14.25" customHeight="1" x14ac:dyDescent="0.15">
      <c r="A574" s="3" t="s">
        <v>49</v>
      </c>
      <c r="B574" s="3" t="s">
        <v>74</v>
      </c>
      <c r="C574" s="3" t="s">
        <v>30</v>
      </c>
      <c r="D574" s="3">
        <v>8</v>
      </c>
    </row>
    <row r="575" spans="1:4" ht="14.25" customHeight="1" x14ac:dyDescent="0.15">
      <c r="A575" s="3" t="s">
        <v>50</v>
      </c>
      <c r="B575" s="3" t="s">
        <v>74</v>
      </c>
      <c r="C575" s="3" t="s">
        <v>30</v>
      </c>
      <c r="D575" s="3">
        <v>2</v>
      </c>
    </row>
    <row r="576" spans="1:4" ht="14.25" customHeight="1" x14ac:dyDescent="0.15">
      <c r="A576" s="3" t="s">
        <v>51</v>
      </c>
      <c r="B576" s="3" t="s">
        <v>74</v>
      </c>
      <c r="C576" s="3" t="s">
        <v>30</v>
      </c>
      <c r="D576" s="3">
        <v>2</v>
      </c>
    </row>
    <row r="577" spans="1:4" ht="14.25" customHeight="1" x14ac:dyDescent="0.15">
      <c r="A577" s="3" t="s">
        <v>52</v>
      </c>
      <c r="B577" s="3" t="s">
        <v>74</v>
      </c>
      <c r="C577" s="3" t="s">
        <v>30</v>
      </c>
      <c r="D577" s="3">
        <v>1</v>
      </c>
    </row>
    <row r="578" spans="1:4" ht="14.25" customHeight="1" x14ac:dyDescent="0.15">
      <c r="A578" s="3" t="s">
        <v>53</v>
      </c>
      <c r="B578" s="3" t="s">
        <v>74</v>
      </c>
      <c r="C578" s="3" t="s">
        <v>30</v>
      </c>
      <c r="D578" s="3">
        <v>0</v>
      </c>
    </row>
    <row r="579" spans="1:4" ht="14.25" customHeight="1" x14ac:dyDescent="0.15">
      <c r="A579" s="3" t="s">
        <v>54</v>
      </c>
      <c r="B579" s="3" t="s">
        <v>74</v>
      </c>
      <c r="C579" s="3" t="s">
        <v>30</v>
      </c>
      <c r="D579" s="3">
        <v>10</v>
      </c>
    </row>
    <row r="580" spans="1:4" ht="14.25" customHeight="1" x14ac:dyDescent="0.15">
      <c r="A580" s="3" t="s">
        <v>55</v>
      </c>
      <c r="B580" s="3" t="s">
        <v>74</v>
      </c>
      <c r="C580" s="3" t="s">
        <v>30</v>
      </c>
      <c r="D580" s="3">
        <v>2</v>
      </c>
    </row>
    <row r="581" spans="1:4" ht="14.25" customHeight="1" x14ac:dyDescent="0.15">
      <c r="A581" s="3" t="s">
        <v>56</v>
      </c>
      <c r="B581" s="3" t="s">
        <v>74</v>
      </c>
      <c r="C581" s="3" t="s">
        <v>30</v>
      </c>
      <c r="D581" s="3">
        <v>19</v>
      </c>
    </row>
    <row r="582" spans="1:4" ht="14.25" customHeight="1" x14ac:dyDescent="0.15">
      <c r="A582" s="3" t="s">
        <v>57</v>
      </c>
      <c r="B582" s="3" t="s">
        <v>74</v>
      </c>
      <c r="C582" s="3" t="s">
        <v>30</v>
      </c>
      <c r="D582" s="3">
        <v>3</v>
      </c>
    </row>
    <row r="583" spans="1:4" ht="14.25" customHeight="1" x14ac:dyDescent="0.15">
      <c r="A583" s="3" t="s">
        <v>58</v>
      </c>
      <c r="B583" s="3" t="s">
        <v>74</v>
      </c>
      <c r="C583" s="3" t="s">
        <v>30</v>
      </c>
      <c r="D583" s="3">
        <v>5</v>
      </c>
    </row>
    <row r="584" spans="1:4" ht="14.25" customHeight="1" x14ac:dyDescent="0.15">
      <c r="A584" s="3" t="s">
        <v>59</v>
      </c>
      <c r="B584" s="3" t="s">
        <v>74</v>
      </c>
      <c r="C584" s="3" t="s">
        <v>30</v>
      </c>
      <c r="D584" s="3">
        <v>2</v>
      </c>
    </row>
    <row r="585" spans="1:4" ht="14.25" customHeight="1" x14ac:dyDescent="0.15">
      <c r="A585" s="3" t="s">
        <v>60</v>
      </c>
      <c r="B585" s="3" t="s">
        <v>74</v>
      </c>
      <c r="C585" s="3" t="s">
        <v>30</v>
      </c>
      <c r="D585" s="3">
        <v>3</v>
      </c>
    </row>
    <row r="586" spans="1:4" ht="14.25" customHeight="1" x14ac:dyDescent="0.15">
      <c r="A586" s="3" t="s">
        <v>61</v>
      </c>
      <c r="B586" s="3" t="s">
        <v>74</v>
      </c>
      <c r="C586" s="3" t="s">
        <v>30</v>
      </c>
      <c r="D586" s="3">
        <v>2</v>
      </c>
    </row>
    <row r="587" spans="1:4" ht="14.25" customHeight="1" x14ac:dyDescent="0.15">
      <c r="A587" s="3" t="s">
        <v>62</v>
      </c>
      <c r="B587" s="3" t="s">
        <v>74</v>
      </c>
      <c r="C587" s="3" t="s">
        <v>30</v>
      </c>
      <c r="D587" s="3">
        <v>4</v>
      </c>
    </row>
    <row r="588" spans="1:4" ht="14.25" customHeight="1" x14ac:dyDescent="0.15">
      <c r="A588" s="3" t="s">
        <v>63</v>
      </c>
      <c r="B588" s="3" t="s">
        <v>74</v>
      </c>
      <c r="C588" s="3" t="s">
        <v>30</v>
      </c>
      <c r="D588" s="3">
        <v>0</v>
      </c>
    </row>
    <row r="589" spans="1:4" ht="14.25" customHeight="1" x14ac:dyDescent="0.15">
      <c r="A589" s="3" t="s">
        <v>43</v>
      </c>
      <c r="B589" s="3" t="s">
        <v>74</v>
      </c>
      <c r="C589" s="3" t="s">
        <v>30</v>
      </c>
      <c r="D589" s="3">
        <v>43</v>
      </c>
    </row>
    <row r="590" spans="1:4" ht="14.25" customHeight="1" x14ac:dyDescent="0.15">
      <c r="A590" s="3" t="s">
        <v>44</v>
      </c>
      <c r="B590" s="3" t="s">
        <v>75</v>
      </c>
      <c r="C590" s="3" t="s">
        <v>30</v>
      </c>
      <c r="D590" s="3">
        <v>2</v>
      </c>
    </row>
    <row r="591" spans="1:4" ht="14.25" customHeight="1" x14ac:dyDescent="0.15">
      <c r="A591" s="3" t="s">
        <v>45</v>
      </c>
      <c r="B591" s="3" t="s">
        <v>75</v>
      </c>
      <c r="C591" s="3" t="s">
        <v>30</v>
      </c>
      <c r="D591" s="3">
        <v>1</v>
      </c>
    </row>
    <row r="592" spans="1:4" ht="14.25" customHeight="1" x14ac:dyDescent="0.15">
      <c r="A592" s="3" t="s">
        <v>46</v>
      </c>
      <c r="B592" s="3" t="s">
        <v>75</v>
      </c>
      <c r="C592" s="3" t="s">
        <v>30</v>
      </c>
      <c r="D592" s="3">
        <v>1</v>
      </c>
    </row>
    <row r="593" spans="1:4" ht="14.25" customHeight="1" x14ac:dyDescent="0.15">
      <c r="A593" s="3" t="s">
        <v>47</v>
      </c>
      <c r="B593" s="3" t="s">
        <v>75</v>
      </c>
      <c r="C593" s="3" t="s">
        <v>30</v>
      </c>
      <c r="D593" s="3">
        <v>2</v>
      </c>
    </row>
    <row r="594" spans="1:4" ht="14.25" customHeight="1" x14ac:dyDescent="0.15">
      <c r="A594" s="3" t="s">
        <v>48</v>
      </c>
      <c r="B594" s="3" t="s">
        <v>75</v>
      </c>
      <c r="C594" s="3" t="s">
        <v>30</v>
      </c>
      <c r="D594" s="3">
        <v>8</v>
      </c>
    </row>
    <row r="595" spans="1:4" ht="14.25" customHeight="1" x14ac:dyDescent="0.15">
      <c r="A595" s="3" t="s">
        <v>49</v>
      </c>
      <c r="B595" s="3" t="s">
        <v>75</v>
      </c>
      <c r="C595" s="3" t="s">
        <v>30</v>
      </c>
      <c r="D595" s="3">
        <v>4</v>
      </c>
    </row>
    <row r="596" spans="1:4" ht="14.25" customHeight="1" x14ac:dyDescent="0.15">
      <c r="A596" s="3" t="s">
        <v>50</v>
      </c>
      <c r="B596" s="3" t="s">
        <v>75</v>
      </c>
      <c r="C596" s="3" t="s">
        <v>30</v>
      </c>
      <c r="D596" s="3">
        <v>0</v>
      </c>
    </row>
    <row r="597" spans="1:4" ht="14.25" customHeight="1" x14ac:dyDescent="0.15">
      <c r="A597" s="3" t="s">
        <v>51</v>
      </c>
      <c r="B597" s="3" t="s">
        <v>75</v>
      </c>
      <c r="C597" s="3" t="s">
        <v>30</v>
      </c>
      <c r="D597" s="3">
        <v>2</v>
      </c>
    </row>
    <row r="598" spans="1:4" ht="14.25" customHeight="1" x14ac:dyDescent="0.15">
      <c r="A598" s="3" t="s">
        <v>52</v>
      </c>
      <c r="B598" s="3" t="s">
        <v>75</v>
      </c>
      <c r="C598" s="3" t="s">
        <v>30</v>
      </c>
      <c r="D598" s="3">
        <v>1</v>
      </c>
    </row>
    <row r="599" spans="1:4" ht="14.25" customHeight="1" x14ac:dyDescent="0.15">
      <c r="A599" s="3" t="s">
        <v>53</v>
      </c>
      <c r="B599" s="3" t="s">
        <v>75</v>
      </c>
      <c r="C599" s="3" t="s">
        <v>30</v>
      </c>
      <c r="D599" s="3">
        <v>1</v>
      </c>
    </row>
    <row r="600" spans="1:4" ht="14.25" customHeight="1" x14ac:dyDescent="0.15">
      <c r="A600" s="3" t="s">
        <v>54</v>
      </c>
      <c r="B600" s="3" t="s">
        <v>75</v>
      </c>
      <c r="C600" s="3" t="s">
        <v>30</v>
      </c>
      <c r="D600" s="3">
        <v>10</v>
      </c>
    </row>
    <row r="601" spans="1:4" ht="14.25" customHeight="1" x14ac:dyDescent="0.15">
      <c r="A601" s="3" t="s">
        <v>55</v>
      </c>
      <c r="B601" s="3" t="s">
        <v>75</v>
      </c>
      <c r="C601" s="3" t="s">
        <v>30</v>
      </c>
      <c r="D601" s="3">
        <v>5</v>
      </c>
    </row>
    <row r="602" spans="1:4" ht="14.25" customHeight="1" x14ac:dyDescent="0.15">
      <c r="A602" s="3" t="s">
        <v>56</v>
      </c>
      <c r="B602" s="3" t="s">
        <v>75</v>
      </c>
      <c r="C602" s="3" t="s">
        <v>30</v>
      </c>
      <c r="D602" s="3">
        <v>10</v>
      </c>
    </row>
    <row r="603" spans="1:4" ht="14.25" customHeight="1" x14ac:dyDescent="0.15">
      <c r="A603" s="3" t="s">
        <v>57</v>
      </c>
      <c r="B603" s="3" t="s">
        <v>75</v>
      </c>
      <c r="C603" s="3" t="s">
        <v>30</v>
      </c>
      <c r="D603" s="3">
        <v>5</v>
      </c>
    </row>
    <row r="604" spans="1:4" ht="14.25" customHeight="1" x14ac:dyDescent="0.15">
      <c r="A604" s="3" t="s">
        <v>58</v>
      </c>
      <c r="B604" s="3" t="s">
        <v>75</v>
      </c>
      <c r="C604" s="3" t="s">
        <v>30</v>
      </c>
      <c r="D604" s="3">
        <v>5</v>
      </c>
    </row>
    <row r="605" spans="1:4" ht="14.25" customHeight="1" x14ac:dyDescent="0.15">
      <c r="A605" s="3" t="s">
        <v>59</v>
      </c>
      <c r="B605" s="3" t="s">
        <v>75</v>
      </c>
      <c r="C605" s="3" t="s">
        <v>30</v>
      </c>
      <c r="D605" s="3">
        <v>2</v>
      </c>
    </row>
    <row r="606" spans="1:4" ht="14.25" customHeight="1" x14ac:dyDescent="0.15">
      <c r="A606" s="3" t="s">
        <v>60</v>
      </c>
      <c r="B606" s="3" t="s">
        <v>75</v>
      </c>
      <c r="C606" s="3" t="s">
        <v>30</v>
      </c>
      <c r="D606" s="3">
        <v>1</v>
      </c>
    </row>
    <row r="607" spans="1:4" ht="14.25" customHeight="1" x14ac:dyDescent="0.15">
      <c r="A607" s="3" t="s">
        <v>61</v>
      </c>
      <c r="B607" s="3" t="s">
        <v>75</v>
      </c>
      <c r="C607" s="3" t="s">
        <v>30</v>
      </c>
      <c r="D607" s="3">
        <v>3</v>
      </c>
    </row>
    <row r="608" spans="1:4" ht="14.25" customHeight="1" x14ac:dyDescent="0.15">
      <c r="A608" s="3" t="s">
        <v>62</v>
      </c>
      <c r="B608" s="3" t="s">
        <v>75</v>
      </c>
      <c r="C608" s="3" t="s">
        <v>30</v>
      </c>
      <c r="D608" s="3">
        <v>1</v>
      </c>
    </row>
    <row r="609" spans="1:4" ht="14.25" customHeight="1" x14ac:dyDescent="0.15">
      <c r="A609" s="3" t="s">
        <v>63</v>
      </c>
      <c r="B609" s="3" t="s">
        <v>75</v>
      </c>
      <c r="C609" s="3" t="s">
        <v>30</v>
      </c>
      <c r="D609" s="3">
        <v>1</v>
      </c>
    </row>
    <row r="610" spans="1:4" ht="14.25" customHeight="1" x14ac:dyDescent="0.15">
      <c r="A610" s="3" t="s">
        <v>43</v>
      </c>
      <c r="B610" s="3" t="s">
        <v>75</v>
      </c>
      <c r="C610" s="3" t="s">
        <v>30</v>
      </c>
      <c r="D610" s="3">
        <v>32</v>
      </c>
    </row>
    <row r="611" spans="1:4" ht="14.25" customHeight="1" x14ac:dyDescent="0.15">
      <c r="A611" s="3" t="s">
        <v>44</v>
      </c>
      <c r="B611" s="3" t="s">
        <v>76</v>
      </c>
      <c r="C611" s="3" t="s">
        <v>30</v>
      </c>
      <c r="D611" s="3">
        <v>6</v>
      </c>
    </row>
    <row r="612" spans="1:4" ht="14.25" customHeight="1" x14ac:dyDescent="0.15">
      <c r="A612" s="3" t="s">
        <v>45</v>
      </c>
      <c r="B612" s="3" t="s">
        <v>76</v>
      </c>
      <c r="C612" s="3" t="s">
        <v>30</v>
      </c>
      <c r="D612" s="3">
        <v>4</v>
      </c>
    </row>
    <row r="613" spans="1:4" ht="14.25" customHeight="1" x14ac:dyDescent="0.15">
      <c r="A613" s="3" t="s">
        <v>46</v>
      </c>
      <c r="B613" s="3" t="s">
        <v>76</v>
      </c>
      <c r="C613" s="3" t="s">
        <v>30</v>
      </c>
      <c r="D613" s="3">
        <v>4</v>
      </c>
    </row>
    <row r="614" spans="1:4" ht="14.25" customHeight="1" x14ac:dyDescent="0.15">
      <c r="A614" s="3" t="s">
        <v>47</v>
      </c>
      <c r="B614" s="3" t="s">
        <v>76</v>
      </c>
      <c r="C614" s="3" t="s">
        <v>30</v>
      </c>
      <c r="D614" s="3">
        <v>8</v>
      </c>
    </row>
    <row r="615" spans="1:4" ht="14.25" customHeight="1" x14ac:dyDescent="0.15">
      <c r="A615" s="3" t="s">
        <v>48</v>
      </c>
      <c r="B615" s="3" t="s">
        <v>76</v>
      </c>
      <c r="C615" s="3" t="s">
        <v>30</v>
      </c>
      <c r="D615" s="3">
        <v>20</v>
      </c>
    </row>
    <row r="616" spans="1:4" ht="14.25" customHeight="1" x14ac:dyDescent="0.15">
      <c r="A616" s="3" t="s">
        <v>49</v>
      </c>
      <c r="B616" s="3" t="s">
        <v>76</v>
      </c>
      <c r="C616" s="3" t="s">
        <v>30</v>
      </c>
      <c r="D616" s="3">
        <v>12</v>
      </c>
    </row>
    <row r="617" spans="1:4" ht="14.25" customHeight="1" x14ac:dyDescent="0.15">
      <c r="A617" s="3" t="s">
        <v>50</v>
      </c>
      <c r="B617" s="3" t="s">
        <v>76</v>
      </c>
      <c r="C617" s="3" t="s">
        <v>30</v>
      </c>
      <c r="D617" s="3">
        <v>2</v>
      </c>
    </row>
    <row r="618" spans="1:4" ht="14.25" customHeight="1" x14ac:dyDescent="0.15">
      <c r="A618" s="3" t="s">
        <v>51</v>
      </c>
      <c r="B618" s="3" t="s">
        <v>76</v>
      </c>
      <c r="C618" s="3" t="s">
        <v>30</v>
      </c>
      <c r="D618" s="3">
        <v>4</v>
      </c>
    </row>
    <row r="619" spans="1:4" ht="14.25" customHeight="1" x14ac:dyDescent="0.15">
      <c r="A619" s="3" t="s">
        <v>52</v>
      </c>
      <c r="B619" s="3" t="s">
        <v>76</v>
      </c>
      <c r="C619" s="3" t="s">
        <v>30</v>
      </c>
      <c r="D619" s="3">
        <v>2</v>
      </c>
    </row>
    <row r="620" spans="1:4" ht="14.25" customHeight="1" x14ac:dyDescent="0.15">
      <c r="A620" s="3" t="s">
        <v>53</v>
      </c>
      <c r="B620" s="3" t="s">
        <v>76</v>
      </c>
      <c r="C620" s="3" t="s">
        <v>30</v>
      </c>
      <c r="D620" s="3">
        <v>1</v>
      </c>
    </row>
    <row r="621" spans="1:4" ht="14.25" customHeight="1" x14ac:dyDescent="0.15">
      <c r="A621" s="3" t="s">
        <v>54</v>
      </c>
      <c r="B621" s="3" t="s">
        <v>76</v>
      </c>
      <c r="C621" s="3" t="s">
        <v>30</v>
      </c>
      <c r="D621" s="3">
        <v>20</v>
      </c>
    </row>
    <row r="622" spans="1:4" ht="14.25" customHeight="1" x14ac:dyDescent="0.15">
      <c r="A622" s="3" t="s">
        <v>55</v>
      </c>
      <c r="B622" s="3" t="s">
        <v>76</v>
      </c>
      <c r="C622" s="3" t="s">
        <v>30</v>
      </c>
      <c r="D622" s="3">
        <v>7</v>
      </c>
    </row>
    <row r="623" spans="1:4" ht="14.25" customHeight="1" x14ac:dyDescent="0.15">
      <c r="A623" s="3" t="s">
        <v>56</v>
      </c>
      <c r="B623" s="3" t="s">
        <v>76</v>
      </c>
      <c r="C623" s="3" t="s">
        <v>30</v>
      </c>
      <c r="D623" s="3">
        <v>29</v>
      </c>
    </row>
    <row r="624" spans="1:4" ht="14.25" customHeight="1" x14ac:dyDescent="0.15">
      <c r="A624" s="3" t="s">
        <v>57</v>
      </c>
      <c r="B624" s="3" t="s">
        <v>76</v>
      </c>
      <c r="C624" s="3" t="s">
        <v>30</v>
      </c>
      <c r="D624" s="3">
        <v>8</v>
      </c>
    </row>
    <row r="625" spans="1:4" ht="14.25" customHeight="1" x14ac:dyDescent="0.15">
      <c r="A625" s="3" t="s">
        <v>58</v>
      </c>
      <c r="B625" s="3" t="s">
        <v>76</v>
      </c>
      <c r="C625" s="3" t="s">
        <v>30</v>
      </c>
      <c r="D625" s="3">
        <v>10</v>
      </c>
    </row>
    <row r="626" spans="1:4" ht="14.25" customHeight="1" x14ac:dyDescent="0.15">
      <c r="A626" s="3" t="s">
        <v>59</v>
      </c>
      <c r="B626" s="3" t="s">
        <v>76</v>
      </c>
      <c r="C626" s="3" t="s">
        <v>30</v>
      </c>
      <c r="D626" s="3">
        <v>4</v>
      </c>
    </row>
    <row r="627" spans="1:4" ht="14.25" customHeight="1" x14ac:dyDescent="0.15">
      <c r="A627" s="3" t="s">
        <v>60</v>
      </c>
      <c r="B627" s="3" t="s">
        <v>76</v>
      </c>
      <c r="C627" s="3" t="s">
        <v>30</v>
      </c>
      <c r="D627" s="3">
        <v>4</v>
      </c>
    </row>
    <row r="628" spans="1:4" ht="14.25" customHeight="1" x14ac:dyDescent="0.15">
      <c r="A628" s="3" t="s">
        <v>61</v>
      </c>
      <c r="B628" s="3" t="s">
        <v>76</v>
      </c>
      <c r="C628" s="3" t="s">
        <v>30</v>
      </c>
      <c r="D628" s="3">
        <v>5</v>
      </c>
    </row>
    <row r="629" spans="1:4" ht="14.25" customHeight="1" x14ac:dyDescent="0.15">
      <c r="A629" s="3" t="s">
        <v>62</v>
      </c>
      <c r="B629" s="3" t="s">
        <v>76</v>
      </c>
      <c r="C629" s="3" t="s">
        <v>30</v>
      </c>
      <c r="D629" s="3">
        <v>5</v>
      </c>
    </row>
    <row r="630" spans="1:4" ht="14.25" customHeight="1" x14ac:dyDescent="0.15">
      <c r="A630" s="3" t="s">
        <v>63</v>
      </c>
      <c r="B630" s="3" t="s">
        <v>76</v>
      </c>
      <c r="C630" s="3" t="s">
        <v>30</v>
      </c>
      <c r="D630" s="3">
        <v>1</v>
      </c>
    </row>
    <row r="631" spans="1:4" ht="14.25" customHeight="1" x14ac:dyDescent="0.15">
      <c r="A631" s="3" t="s">
        <v>43</v>
      </c>
      <c r="B631" s="3" t="s">
        <v>76</v>
      </c>
      <c r="C631" s="3" t="s">
        <v>30</v>
      </c>
      <c r="D631" s="3">
        <v>75</v>
      </c>
    </row>
    <row r="632" spans="1:4" ht="14.25" customHeight="1" x14ac:dyDescent="0.15">
      <c r="A632" s="3" t="s">
        <v>44</v>
      </c>
      <c r="B632" s="3" t="s">
        <v>74</v>
      </c>
      <c r="C632" s="3" t="s">
        <v>31</v>
      </c>
      <c r="D632" s="3">
        <v>2</v>
      </c>
    </row>
    <row r="633" spans="1:4" ht="14.25" customHeight="1" x14ac:dyDescent="0.15">
      <c r="A633" s="3" t="s">
        <v>45</v>
      </c>
      <c r="B633" s="3" t="s">
        <v>74</v>
      </c>
      <c r="C633" s="3" t="s">
        <v>31</v>
      </c>
      <c r="D633" s="3">
        <v>0</v>
      </c>
    </row>
    <row r="634" spans="1:4" ht="14.25" customHeight="1" x14ac:dyDescent="0.15">
      <c r="A634" s="3" t="s">
        <v>46</v>
      </c>
      <c r="B634" s="3" t="s">
        <v>74</v>
      </c>
      <c r="C634" s="3" t="s">
        <v>31</v>
      </c>
      <c r="D634" s="3">
        <v>8</v>
      </c>
    </row>
    <row r="635" spans="1:4" ht="14.25" customHeight="1" x14ac:dyDescent="0.15">
      <c r="A635" s="3" t="s">
        <v>47</v>
      </c>
      <c r="B635" s="3" t="s">
        <v>74</v>
      </c>
      <c r="C635" s="3" t="s">
        <v>31</v>
      </c>
      <c r="D635" s="3">
        <v>3</v>
      </c>
    </row>
    <row r="636" spans="1:4" ht="14.25" customHeight="1" x14ac:dyDescent="0.15">
      <c r="A636" s="3" t="s">
        <v>48</v>
      </c>
      <c r="B636" s="3" t="s">
        <v>74</v>
      </c>
      <c r="C636" s="3" t="s">
        <v>31</v>
      </c>
      <c r="D636" s="3">
        <v>15</v>
      </c>
    </row>
    <row r="637" spans="1:4" ht="14.25" customHeight="1" x14ac:dyDescent="0.15">
      <c r="A637" s="3" t="s">
        <v>49</v>
      </c>
      <c r="B637" s="3" t="s">
        <v>74</v>
      </c>
      <c r="C637" s="3" t="s">
        <v>31</v>
      </c>
      <c r="D637" s="3">
        <v>12</v>
      </c>
    </row>
    <row r="638" spans="1:4" ht="14.25" customHeight="1" x14ac:dyDescent="0.15">
      <c r="A638" s="3" t="s">
        <v>50</v>
      </c>
      <c r="B638" s="3" t="s">
        <v>74</v>
      </c>
      <c r="C638" s="3" t="s">
        <v>31</v>
      </c>
      <c r="D638" s="3">
        <v>3</v>
      </c>
    </row>
    <row r="639" spans="1:4" ht="14.25" customHeight="1" x14ac:dyDescent="0.15">
      <c r="A639" s="3" t="s">
        <v>51</v>
      </c>
      <c r="B639" s="3" t="s">
        <v>74</v>
      </c>
      <c r="C639" s="3" t="s">
        <v>31</v>
      </c>
      <c r="D639" s="3">
        <v>3</v>
      </c>
    </row>
    <row r="640" spans="1:4" ht="14.25" customHeight="1" x14ac:dyDescent="0.15">
      <c r="A640" s="3" t="s">
        <v>52</v>
      </c>
      <c r="B640" s="3" t="s">
        <v>74</v>
      </c>
      <c r="C640" s="3" t="s">
        <v>31</v>
      </c>
      <c r="D640" s="3">
        <v>0</v>
      </c>
    </row>
    <row r="641" spans="1:4" ht="14.25" customHeight="1" x14ac:dyDescent="0.15">
      <c r="A641" s="3" t="s">
        <v>53</v>
      </c>
      <c r="B641" s="3" t="s">
        <v>74</v>
      </c>
      <c r="C641" s="3" t="s">
        <v>31</v>
      </c>
      <c r="D641" s="3">
        <v>3</v>
      </c>
    </row>
    <row r="642" spans="1:4" ht="14.25" customHeight="1" x14ac:dyDescent="0.15">
      <c r="A642" s="3" t="s">
        <v>54</v>
      </c>
      <c r="B642" s="3" t="s">
        <v>74</v>
      </c>
      <c r="C642" s="3" t="s">
        <v>31</v>
      </c>
      <c r="D642" s="3">
        <v>9</v>
      </c>
    </row>
    <row r="643" spans="1:4" ht="14.25" customHeight="1" x14ac:dyDescent="0.15">
      <c r="A643" s="3" t="s">
        <v>55</v>
      </c>
      <c r="B643" s="3" t="s">
        <v>74</v>
      </c>
      <c r="C643" s="3" t="s">
        <v>31</v>
      </c>
      <c r="D643" s="3">
        <v>4</v>
      </c>
    </row>
    <row r="644" spans="1:4" ht="14.25" customHeight="1" x14ac:dyDescent="0.15">
      <c r="A644" s="3" t="s">
        <v>56</v>
      </c>
      <c r="B644" s="3" t="s">
        <v>74</v>
      </c>
      <c r="C644" s="3" t="s">
        <v>31</v>
      </c>
      <c r="D644" s="3">
        <v>21</v>
      </c>
    </row>
    <row r="645" spans="1:4" ht="14.25" customHeight="1" x14ac:dyDescent="0.15">
      <c r="A645" s="3" t="s">
        <v>57</v>
      </c>
      <c r="B645" s="3" t="s">
        <v>74</v>
      </c>
      <c r="C645" s="3" t="s">
        <v>31</v>
      </c>
      <c r="D645" s="3">
        <v>5</v>
      </c>
    </row>
    <row r="646" spans="1:4" ht="14.25" customHeight="1" x14ac:dyDescent="0.15">
      <c r="A646" s="3" t="s">
        <v>58</v>
      </c>
      <c r="B646" s="3" t="s">
        <v>74</v>
      </c>
      <c r="C646" s="3" t="s">
        <v>31</v>
      </c>
      <c r="D646" s="3">
        <v>7</v>
      </c>
    </row>
    <row r="647" spans="1:4" ht="14.25" customHeight="1" x14ac:dyDescent="0.15">
      <c r="A647" s="3" t="s">
        <v>59</v>
      </c>
      <c r="B647" s="3" t="s">
        <v>74</v>
      </c>
      <c r="C647" s="3" t="s">
        <v>31</v>
      </c>
      <c r="D647" s="3">
        <v>0</v>
      </c>
    </row>
    <row r="648" spans="1:4" ht="14.25" customHeight="1" x14ac:dyDescent="0.15">
      <c r="A648" s="3" t="s">
        <v>60</v>
      </c>
      <c r="B648" s="3" t="s">
        <v>74</v>
      </c>
      <c r="C648" s="3" t="s">
        <v>31</v>
      </c>
      <c r="D648" s="3">
        <v>2</v>
      </c>
    </row>
    <row r="649" spans="1:4" ht="14.25" customHeight="1" x14ac:dyDescent="0.15">
      <c r="A649" s="3" t="s">
        <v>61</v>
      </c>
      <c r="B649" s="3" t="s">
        <v>74</v>
      </c>
      <c r="C649" s="3" t="s">
        <v>31</v>
      </c>
      <c r="D649" s="3">
        <v>1</v>
      </c>
    </row>
    <row r="650" spans="1:4" ht="14.25" customHeight="1" x14ac:dyDescent="0.15">
      <c r="A650" s="3" t="s">
        <v>62</v>
      </c>
      <c r="B650" s="3" t="s">
        <v>74</v>
      </c>
      <c r="C650" s="3" t="s">
        <v>31</v>
      </c>
      <c r="D650" s="3">
        <v>4</v>
      </c>
    </row>
    <row r="651" spans="1:4" ht="14.25" customHeight="1" x14ac:dyDescent="0.15">
      <c r="A651" s="3" t="s">
        <v>63</v>
      </c>
      <c r="B651" s="3" t="s">
        <v>74</v>
      </c>
      <c r="C651" s="3" t="s">
        <v>31</v>
      </c>
      <c r="D651" s="3">
        <v>1</v>
      </c>
    </row>
    <row r="652" spans="1:4" ht="14.25" customHeight="1" x14ac:dyDescent="0.15">
      <c r="A652" s="3" t="s">
        <v>43</v>
      </c>
      <c r="B652" s="3" t="s">
        <v>74</v>
      </c>
      <c r="C652" s="3" t="s">
        <v>31</v>
      </c>
      <c r="D652" s="3">
        <v>55</v>
      </c>
    </row>
    <row r="653" spans="1:4" ht="14.25" customHeight="1" x14ac:dyDescent="0.15">
      <c r="A653" s="3" t="s">
        <v>44</v>
      </c>
      <c r="B653" s="3" t="s">
        <v>75</v>
      </c>
      <c r="C653" s="3" t="s">
        <v>31</v>
      </c>
      <c r="D653" s="3">
        <v>1</v>
      </c>
    </row>
    <row r="654" spans="1:4" ht="14.25" customHeight="1" x14ac:dyDescent="0.15">
      <c r="A654" s="3" t="s">
        <v>45</v>
      </c>
      <c r="B654" s="3" t="s">
        <v>75</v>
      </c>
      <c r="C654" s="3" t="s">
        <v>31</v>
      </c>
      <c r="D654" s="3">
        <v>0</v>
      </c>
    </row>
    <row r="655" spans="1:4" ht="14.25" customHeight="1" x14ac:dyDescent="0.15">
      <c r="A655" s="3" t="s">
        <v>46</v>
      </c>
      <c r="B655" s="3" t="s">
        <v>75</v>
      </c>
      <c r="C655" s="3" t="s">
        <v>31</v>
      </c>
      <c r="D655" s="3">
        <v>6</v>
      </c>
    </row>
    <row r="656" spans="1:4" ht="14.25" customHeight="1" x14ac:dyDescent="0.15">
      <c r="A656" s="3" t="s">
        <v>47</v>
      </c>
      <c r="B656" s="3" t="s">
        <v>75</v>
      </c>
      <c r="C656" s="3" t="s">
        <v>31</v>
      </c>
      <c r="D656" s="3">
        <v>2</v>
      </c>
    </row>
    <row r="657" spans="1:4" ht="14.25" customHeight="1" x14ac:dyDescent="0.15">
      <c r="A657" s="3" t="s">
        <v>48</v>
      </c>
      <c r="B657" s="3" t="s">
        <v>75</v>
      </c>
      <c r="C657" s="3" t="s">
        <v>31</v>
      </c>
      <c r="D657" s="3">
        <v>5</v>
      </c>
    </row>
    <row r="658" spans="1:4" ht="14.25" customHeight="1" x14ac:dyDescent="0.15">
      <c r="A658" s="3" t="s">
        <v>49</v>
      </c>
      <c r="B658" s="3" t="s">
        <v>75</v>
      </c>
      <c r="C658" s="3" t="s">
        <v>31</v>
      </c>
      <c r="D658" s="3">
        <v>1</v>
      </c>
    </row>
    <row r="659" spans="1:4" ht="14.25" customHeight="1" x14ac:dyDescent="0.15">
      <c r="A659" s="3" t="s">
        <v>50</v>
      </c>
      <c r="B659" s="3" t="s">
        <v>75</v>
      </c>
      <c r="C659" s="3" t="s">
        <v>31</v>
      </c>
      <c r="D659" s="3">
        <v>0</v>
      </c>
    </row>
    <row r="660" spans="1:4" ht="14.25" customHeight="1" x14ac:dyDescent="0.15">
      <c r="A660" s="3" t="s">
        <v>51</v>
      </c>
      <c r="B660" s="3" t="s">
        <v>75</v>
      </c>
      <c r="C660" s="3" t="s">
        <v>31</v>
      </c>
      <c r="D660" s="3">
        <v>0</v>
      </c>
    </row>
    <row r="661" spans="1:4" ht="14.25" customHeight="1" x14ac:dyDescent="0.15">
      <c r="A661" s="3" t="s">
        <v>52</v>
      </c>
      <c r="B661" s="3" t="s">
        <v>75</v>
      </c>
      <c r="C661" s="3" t="s">
        <v>31</v>
      </c>
      <c r="D661" s="3">
        <v>1</v>
      </c>
    </row>
    <row r="662" spans="1:4" ht="14.25" customHeight="1" x14ac:dyDescent="0.15">
      <c r="A662" s="3" t="s">
        <v>53</v>
      </c>
      <c r="B662" s="3" t="s">
        <v>75</v>
      </c>
      <c r="C662" s="3" t="s">
        <v>31</v>
      </c>
      <c r="D662" s="3">
        <v>0</v>
      </c>
    </row>
    <row r="663" spans="1:4" ht="14.25" customHeight="1" x14ac:dyDescent="0.15">
      <c r="A663" s="3" t="s">
        <v>54</v>
      </c>
      <c r="B663" s="3" t="s">
        <v>75</v>
      </c>
      <c r="C663" s="3" t="s">
        <v>31</v>
      </c>
      <c r="D663" s="3">
        <v>3</v>
      </c>
    </row>
    <row r="664" spans="1:4" ht="14.25" customHeight="1" x14ac:dyDescent="0.15">
      <c r="A664" s="3" t="s">
        <v>55</v>
      </c>
      <c r="B664" s="3" t="s">
        <v>75</v>
      </c>
      <c r="C664" s="3" t="s">
        <v>31</v>
      </c>
      <c r="D664" s="3">
        <v>2</v>
      </c>
    </row>
    <row r="665" spans="1:4" ht="14.25" customHeight="1" x14ac:dyDescent="0.15">
      <c r="A665" s="3" t="s">
        <v>56</v>
      </c>
      <c r="B665" s="3" t="s">
        <v>75</v>
      </c>
      <c r="C665" s="3" t="s">
        <v>31</v>
      </c>
      <c r="D665" s="3">
        <v>10</v>
      </c>
    </row>
    <row r="666" spans="1:4" ht="14.25" customHeight="1" x14ac:dyDescent="0.15">
      <c r="A666" s="3" t="s">
        <v>57</v>
      </c>
      <c r="B666" s="3" t="s">
        <v>75</v>
      </c>
      <c r="C666" s="3" t="s">
        <v>31</v>
      </c>
      <c r="D666" s="3">
        <v>1</v>
      </c>
    </row>
    <row r="667" spans="1:4" ht="14.25" customHeight="1" x14ac:dyDescent="0.15">
      <c r="A667" s="3" t="s">
        <v>58</v>
      </c>
      <c r="B667" s="3" t="s">
        <v>75</v>
      </c>
      <c r="C667" s="3" t="s">
        <v>31</v>
      </c>
      <c r="D667" s="3">
        <v>2</v>
      </c>
    </row>
    <row r="668" spans="1:4" ht="14.25" customHeight="1" x14ac:dyDescent="0.15">
      <c r="A668" s="3" t="s">
        <v>59</v>
      </c>
      <c r="B668" s="3" t="s">
        <v>75</v>
      </c>
      <c r="C668" s="3" t="s">
        <v>31</v>
      </c>
      <c r="D668" s="3">
        <v>1</v>
      </c>
    </row>
    <row r="669" spans="1:4" ht="14.25" customHeight="1" x14ac:dyDescent="0.15">
      <c r="A669" s="3" t="s">
        <v>60</v>
      </c>
      <c r="B669" s="3" t="s">
        <v>75</v>
      </c>
      <c r="C669" s="3" t="s">
        <v>31</v>
      </c>
      <c r="D669" s="3">
        <v>2</v>
      </c>
    </row>
    <row r="670" spans="1:4" ht="14.25" customHeight="1" x14ac:dyDescent="0.15">
      <c r="A670" s="3" t="s">
        <v>61</v>
      </c>
      <c r="B670" s="3" t="s">
        <v>75</v>
      </c>
      <c r="C670" s="3" t="s">
        <v>31</v>
      </c>
      <c r="D670" s="3">
        <v>0</v>
      </c>
    </row>
    <row r="671" spans="1:4" ht="14.25" customHeight="1" x14ac:dyDescent="0.15">
      <c r="A671" s="3" t="s">
        <v>62</v>
      </c>
      <c r="B671" s="3" t="s">
        <v>75</v>
      </c>
      <c r="C671" s="3" t="s">
        <v>31</v>
      </c>
      <c r="D671" s="3">
        <v>0</v>
      </c>
    </row>
    <row r="672" spans="1:4" ht="14.25" customHeight="1" x14ac:dyDescent="0.15">
      <c r="A672" s="3" t="s">
        <v>63</v>
      </c>
      <c r="B672" s="3" t="s">
        <v>75</v>
      </c>
      <c r="C672" s="3" t="s">
        <v>31</v>
      </c>
      <c r="D672" s="3">
        <v>1</v>
      </c>
    </row>
    <row r="673" spans="1:4" ht="14.25" customHeight="1" x14ac:dyDescent="0.15">
      <c r="A673" s="3" t="s">
        <v>43</v>
      </c>
      <c r="B673" s="3" t="s">
        <v>75</v>
      </c>
      <c r="C673" s="3" t="s">
        <v>31</v>
      </c>
      <c r="D673" s="3">
        <v>24</v>
      </c>
    </row>
    <row r="674" spans="1:4" ht="14.25" customHeight="1" x14ac:dyDescent="0.15">
      <c r="A674" s="3" t="s">
        <v>44</v>
      </c>
      <c r="B674" s="3" t="s">
        <v>76</v>
      </c>
      <c r="C674" s="3" t="s">
        <v>31</v>
      </c>
      <c r="D674" s="3">
        <v>3</v>
      </c>
    </row>
    <row r="675" spans="1:4" ht="14.25" customHeight="1" x14ac:dyDescent="0.15">
      <c r="A675" s="3" t="s">
        <v>45</v>
      </c>
      <c r="B675" s="3" t="s">
        <v>76</v>
      </c>
      <c r="C675" s="3" t="s">
        <v>31</v>
      </c>
      <c r="D675" s="3">
        <v>0</v>
      </c>
    </row>
    <row r="676" spans="1:4" ht="14.25" customHeight="1" x14ac:dyDescent="0.15">
      <c r="A676" s="3" t="s">
        <v>46</v>
      </c>
      <c r="B676" s="3" t="s">
        <v>76</v>
      </c>
      <c r="C676" s="3" t="s">
        <v>31</v>
      </c>
      <c r="D676" s="3">
        <v>14</v>
      </c>
    </row>
    <row r="677" spans="1:4" ht="14.25" customHeight="1" x14ac:dyDescent="0.15">
      <c r="A677" s="3" t="s">
        <v>47</v>
      </c>
      <c r="B677" s="3" t="s">
        <v>76</v>
      </c>
      <c r="C677" s="3" t="s">
        <v>31</v>
      </c>
      <c r="D677" s="3">
        <v>5</v>
      </c>
    </row>
    <row r="678" spans="1:4" ht="14.25" customHeight="1" x14ac:dyDescent="0.15">
      <c r="A678" s="3" t="s">
        <v>48</v>
      </c>
      <c r="B678" s="3" t="s">
        <v>76</v>
      </c>
      <c r="C678" s="3" t="s">
        <v>31</v>
      </c>
      <c r="D678" s="3">
        <v>20</v>
      </c>
    </row>
    <row r="679" spans="1:4" ht="14.25" customHeight="1" x14ac:dyDescent="0.15">
      <c r="A679" s="3" t="s">
        <v>49</v>
      </c>
      <c r="B679" s="3" t="s">
        <v>76</v>
      </c>
      <c r="C679" s="3" t="s">
        <v>31</v>
      </c>
      <c r="D679" s="3">
        <v>13</v>
      </c>
    </row>
    <row r="680" spans="1:4" ht="14.25" customHeight="1" x14ac:dyDescent="0.15">
      <c r="A680" s="3" t="s">
        <v>50</v>
      </c>
      <c r="B680" s="3" t="s">
        <v>76</v>
      </c>
      <c r="C680" s="3" t="s">
        <v>31</v>
      </c>
      <c r="D680" s="3">
        <v>3</v>
      </c>
    </row>
    <row r="681" spans="1:4" ht="14.25" customHeight="1" x14ac:dyDescent="0.15">
      <c r="A681" s="3" t="s">
        <v>51</v>
      </c>
      <c r="B681" s="3" t="s">
        <v>76</v>
      </c>
      <c r="C681" s="3" t="s">
        <v>31</v>
      </c>
      <c r="D681" s="3">
        <v>3</v>
      </c>
    </row>
    <row r="682" spans="1:4" ht="14.25" customHeight="1" x14ac:dyDescent="0.15">
      <c r="A682" s="3" t="s">
        <v>52</v>
      </c>
      <c r="B682" s="3" t="s">
        <v>76</v>
      </c>
      <c r="C682" s="3" t="s">
        <v>31</v>
      </c>
      <c r="D682" s="3">
        <v>1</v>
      </c>
    </row>
    <row r="683" spans="1:4" ht="14.25" customHeight="1" x14ac:dyDescent="0.15">
      <c r="A683" s="3" t="s">
        <v>53</v>
      </c>
      <c r="B683" s="3" t="s">
        <v>76</v>
      </c>
      <c r="C683" s="3" t="s">
        <v>31</v>
      </c>
      <c r="D683" s="3">
        <v>3</v>
      </c>
    </row>
    <row r="684" spans="1:4" ht="14.25" customHeight="1" x14ac:dyDescent="0.15">
      <c r="A684" s="3" t="s">
        <v>54</v>
      </c>
      <c r="B684" s="3" t="s">
        <v>76</v>
      </c>
      <c r="C684" s="3" t="s">
        <v>31</v>
      </c>
      <c r="D684" s="3">
        <v>12</v>
      </c>
    </row>
    <row r="685" spans="1:4" ht="14.25" customHeight="1" x14ac:dyDescent="0.15">
      <c r="A685" s="3" t="s">
        <v>55</v>
      </c>
      <c r="B685" s="3" t="s">
        <v>76</v>
      </c>
      <c r="C685" s="3" t="s">
        <v>31</v>
      </c>
      <c r="D685" s="3">
        <v>6</v>
      </c>
    </row>
    <row r="686" spans="1:4" ht="14.25" customHeight="1" x14ac:dyDescent="0.15">
      <c r="A686" s="3" t="s">
        <v>56</v>
      </c>
      <c r="B686" s="3" t="s">
        <v>76</v>
      </c>
      <c r="C686" s="3" t="s">
        <v>31</v>
      </c>
      <c r="D686" s="3">
        <v>31</v>
      </c>
    </row>
    <row r="687" spans="1:4" ht="14.25" customHeight="1" x14ac:dyDescent="0.15">
      <c r="A687" s="3" t="s">
        <v>57</v>
      </c>
      <c r="B687" s="3" t="s">
        <v>76</v>
      </c>
      <c r="C687" s="3" t="s">
        <v>31</v>
      </c>
      <c r="D687" s="3">
        <v>6</v>
      </c>
    </row>
    <row r="688" spans="1:4" ht="14.25" customHeight="1" x14ac:dyDescent="0.15">
      <c r="A688" s="3" t="s">
        <v>58</v>
      </c>
      <c r="B688" s="3" t="s">
        <v>76</v>
      </c>
      <c r="C688" s="3" t="s">
        <v>31</v>
      </c>
      <c r="D688" s="3">
        <v>9</v>
      </c>
    </row>
    <row r="689" spans="1:4" ht="14.25" customHeight="1" x14ac:dyDescent="0.15">
      <c r="A689" s="3" t="s">
        <v>59</v>
      </c>
      <c r="B689" s="3" t="s">
        <v>76</v>
      </c>
      <c r="C689" s="3" t="s">
        <v>31</v>
      </c>
      <c r="D689" s="3">
        <v>1</v>
      </c>
    </row>
    <row r="690" spans="1:4" ht="14.25" customHeight="1" x14ac:dyDescent="0.15">
      <c r="A690" s="3" t="s">
        <v>60</v>
      </c>
      <c r="B690" s="3" t="s">
        <v>76</v>
      </c>
      <c r="C690" s="3" t="s">
        <v>31</v>
      </c>
      <c r="D690" s="3">
        <v>4</v>
      </c>
    </row>
    <row r="691" spans="1:4" ht="14.25" customHeight="1" x14ac:dyDescent="0.15">
      <c r="A691" s="3" t="s">
        <v>61</v>
      </c>
      <c r="B691" s="3" t="s">
        <v>76</v>
      </c>
      <c r="C691" s="3" t="s">
        <v>31</v>
      </c>
      <c r="D691" s="3">
        <v>1</v>
      </c>
    </row>
    <row r="692" spans="1:4" ht="14.25" customHeight="1" x14ac:dyDescent="0.15">
      <c r="A692" s="3" t="s">
        <v>62</v>
      </c>
      <c r="B692" s="3" t="s">
        <v>76</v>
      </c>
      <c r="C692" s="3" t="s">
        <v>31</v>
      </c>
      <c r="D692" s="3">
        <v>4</v>
      </c>
    </row>
    <row r="693" spans="1:4" ht="14.25" customHeight="1" x14ac:dyDescent="0.15">
      <c r="A693" s="3" t="s">
        <v>63</v>
      </c>
      <c r="B693" s="3" t="s">
        <v>76</v>
      </c>
      <c r="C693" s="3" t="s">
        <v>31</v>
      </c>
      <c r="D693" s="3">
        <v>2</v>
      </c>
    </row>
    <row r="694" spans="1:4" ht="14.25" customHeight="1" x14ac:dyDescent="0.15">
      <c r="A694" s="3" t="s">
        <v>43</v>
      </c>
      <c r="B694" s="3" t="s">
        <v>76</v>
      </c>
      <c r="C694" s="3" t="s">
        <v>31</v>
      </c>
      <c r="D694" s="3">
        <v>79</v>
      </c>
    </row>
    <row r="695" spans="1:4" ht="14.25" customHeight="1" x14ac:dyDescent="0.15">
      <c r="A695" s="3" t="s">
        <v>44</v>
      </c>
      <c r="B695" s="3" t="s">
        <v>74</v>
      </c>
      <c r="C695" s="3" t="s">
        <v>32</v>
      </c>
      <c r="D695" s="3">
        <v>1</v>
      </c>
    </row>
    <row r="696" spans="1:4" ht="14.25" customHeight="1" x14ac:dyDescent="0.15">
      <c r="A696" s="3" t="s">
        <v>45</v>
      </c>
      <c r="B696" s="3" t="s">
        <v>74</v>
      </c>
      <c r="C696" s="3" t="s">
        <v>32</v>
      </c>
      <c r="D696" s="3">
        <v>0</v>
      </c>
    </row>
    <row r="697" spans="1:4" ht="14.25" customHeight="1" x14ac:dyDescent="0.15">
      <c r="A697" s="3" t="s">
        <v>46</v>
      </c>
      <c r="B697" s="3" t="s">
        <v>74</v>
      </c>
      <c r="C697" s="3" t="s">
        <v>32</v>
      </c>
      <c r="D697" s="3">
        <v>2</v>
      </c>
    </row>
    <row r="698" spans="1:4" ht="14.25" customHeight="1" x14ac:dyDescent="0.15">
      <c r="A698" s="3" t="s">
        <v>47</v>
      </c>
      <c r="B698" s="3" t="s">
        <v>74</v>
      </c>
      <c r="C698" s="3" t="s">
        <v>32</v>
      </c>
      <c r="D698" s="3">
        <v>5</v>
      </c>
    </row>
    <row r="699" spans="1:4" ht="14.25" customHeight="1" x14ac:dyDescent="0.15">
      <c r="A699" s="3" t="s">
        <v>48</v>
      </c>
      <c r="B699" s="3" t="s">
        <v>74</v>
      </c>
      <c r="C699" s="3" t="s">
        <v>32</v>
      </c>
      <c r="D699" s="3">
        <v>14</v>
      </c>
    </row>
    <row r="700" spans="1:4" ht="14.25" customHeight="1" x14ac:dyDescent="0.15">
      <c r="A700" s="3" t="s">
        <v>49</v>
      </c>
      <c r="B700" s="3" t="s">
        <v>74</v>
      </c>
      <c r="C700" s="3" t="s">
        <v>32</v>
      </c>
      <c r="D700" s="3">
        <v>11</v>
      </c>
    </row>
    <row r="701" spans="1:4" ht="14.25" customHeight="1" x14ac:dyDescent="0.15">
      <c r="A701" s="3" t="s">
        <v>50</v>
      </c>
      <c r="B701" s="3" t="s">
        <v>74</v>
      </c>
      <c r="C701" s="3" t="s">
        <v>32</v>
      </c>
      <c r="D701" s="3">
        <v>3</v>
      </c>
    </row>
    <row r="702" spans="1:4" ht="14.25" customHeight="1" x14ac:dyDescent="0.15">
      <c r="A702" s="3" t="s">
        <v>51</v>
      </c>
      <c r="B702" s="3" t="s">
        <v>74</v>
      </c>
      <c r="C702" s="3" t="s">
        <v>32</v>
      </c>
      <c r="D702" s="3">
        <v>1</v>
      </c>
    </row>
    <row r="703" spans="1:4" ht="14.25" customHeight="1" x14ac:dyDescent="0.15">
      <c r="A703" s="3" t="s">
        <v>52</v>
      </c>
      <c r="B703" s="3" t="s">
        <v>74</v>
      </c>
      <c r="C703" s="3" t="s">
        <v>32</v>
      </c>
      <c r="D703" s="3">
        <v>1</v>
      </c>
    </row>
    <row r="704" spans="1:4" ht="14.25" customHeight="1" x14ac:dyDescent="0.15">
      <c r="A704" s="3" t="s">
        <v>53</v>
      </c>
      <c r="B704" s="3" t="s">
        <v>74</v>
      </c>
      <c r="C704" s="3" t="s">
        <v>32</v>
      </c>
      <c r="D704" s="3">
        <v>0</v>
      </c>
    </row>
    <row r="705" spans="1:4" ht="14.25" customHeight="1" x14ac:dyDescent="0.15">
      <c r="A705" s="3" t="s">
        <v>54</v>
      </c>
      <c r="B705" s="3" t="s">
        <v>74</v>
      </c>
      <c r="C705" s="3" t="s">
        <v>32</v>
      </c>
      <c r="D705" s="3">
        <v>13</v>
      </c>
    </row>
    <row r="706" spans="1:4" ht="14.25" customHeight="1" x14ac:dyDescent="0.15">
      <c r="A706" s="3" t="s">
        <v>55</v>
      </c>
      <c r="B706" s="3" t="s">
        <v>74</v>
      </c>
      <c r="C706" s="3" t="s">
        <v>32</v>
      </c>
      <c r="D706" s="3">
        <v>6</v>
      </c>
    </row>
    <row r="707" spans="1:4" ht="14.25" customHeight="1" x14ac:dyDescent="0.15">
      <c r="A707" s="3" t="s">
        <v>56</v>
      </c>
      <c r="B707" s="3" t="s">
        <v>74</v>
      </c>
      <c r="C707" s="3" t="s">
        <v>32</v>
      </c>
      <c r="D707" s="3">
        <v>29</v>
      </c>
    </row>
    <row r="708" spans="1:4" ht="14.25" customHeight="1" x14ac:dyDescent="0.15">
      <c r="A708" s="3" t="s">
        <v>57</v>
      </c>
      <c r="B708" s="3" t="s">
        <v>74</v>
      </c>
      <c r="C708" s="3" t="s">
        <v>32</v>
      </c>
      <c r="D708" s="3">
        <v>2</v>
      </c>
    </row>
    <row r="709" spans="1:4" ht="14.25" customHeight="1" x14ac:dyDescent="0.15">
      <c r="A709" s="3" t="s">
        <v>58</v>
      </c>
      <c r="B709" s="3" t="s">
        <v>74</v>
      </c>
      <c r="C709" s="3" t="s">
        <v>32</v>
      </c>
      <c r="D709" s="3">
        <v>6</v>
      </c>
    </row>
    <row r="710" spans="1:4" ht="14.25" customHeight="1" x14ac:dyDescent="0.15">
      <c r="A710" s="3" t="s">
        <v>59</v>
      </c>
      <c r="B710" s="3" t="s">
        <v>74</v>
      </c>
      <c r="C710" s="3" t="s">
        <v>32</v>
      </c>
      <c r="D710" s="3">
        <v>2</v>
      </c>
    </row>
    <row r="711" spans="1:4" ht="14.25" customHeight="1" x14ac:dyDescent="0.15">
      <c r="A711" s="3" t="s">
        <v>60</v>
      </c>
      <c r="B711" s="3" t="s">
        <v>74</v>
      </c>
      <c r="C711" s="3" t="s">
        <v>32</v>
      </c>
      <c r="D711" s="3">
        <v>3</v>
      </c>
    </row>
    <row r="712" spans="1:4" ht="14.25" customHeight="1" x14ac:dyDescent="0.15">
      <c r="A712" s="3" t="s">
        <v>61</v>
      </c>
      <c r="B712" s="3" t="s">
        <v>74</v>
      </c>
      <c r="C712" s="3" t="s">
        <v>32</v>
      </c>
      <c r="D712" s="3">
        <v>0</v>
      </c>
    </row>
    <row r="713" spans="1:4" ht="14.25" customHeight="1" x14ac:dyDescent="0.15">
      <c r="A713" s="3" t="s">
        <v>62</v>
      </c>
      <c r="B713" s="3" t="s">
        <v>74</v>
      </c>
      <c r="C713" s="3" t="s">
        <v>32</v>
      </c>
      <c r="D713" s="3">
        <v>3</v>
      </c>
    </row>
    <row r="714" spans="1:4" ht="14.25" customHeight="1" x14ac:dyDescent="0.15">
      <c r="A714" s="3" t="s">
        <v>63</v>
      </c>
      <c r="B714" s="3" t="s">
        <v>74</v>
      </c>
      <c r="C714" s="3" t="s">
        <v>32</v>
      </c>
      <c r="D714" s="3">
        <v>2</v>
      </c>
    </row>
    <row r="715" spans="1:4" ht="14.25" customHeight="1" x14ac:dyDescent="0.15">
      <c r="A715" s="3" t="s">
        <v>43</v>
      </c>
      <c r="B715" s="3" t="s">
        <v>74</v>
      </c>
      <c r="C715" s="3" t="s">
        <v>32</v>
      </c>
      <c r="D715" s="3">
        <v>47</v>
      </c>
    </row>
    <row r="716" spans="1:4" ht="14.25" customHeight="1" x14ac:dyDescent="0.15">
      <c r="A716" s="3" t="s">
        <v>44</v>
      </c>
      <c r="B716" s="3" t="s">
        <v>75</v>
      </c>
      <c r="C716" s="3" t="s">
        <v>32</v>
      </c>
      <c r="D716" s="3">
        <v>2</v>
      </c>
    </row>
    <row r="717" spans="1:4" ht="14.25" customHeight="1" x14ac:dyDescent="0.15">
      <c r="A717" s="3" t="s">
        <v>45</v>
      </c>
      <c r="B717" s="3" t="s">
        <v>75</v>
      </c>
      <c r="C717" s="3" t="s">
        <v>32</v>
      </c>
      <c r="D717" s="3">
        <v>0</v>
      </c>
    </row>
    <row r="718" spans="1:4" ht="14.25" customHeight="1" x14ac:dyDescent="0.15">
      <c r="A718" s="3" t="s">
        <v>46</v>
      </c>
      <c r="B718" s="3" t="s">
        <v>75</v>
      </c>
      <c r="C718" s="3" t="s">
        <v>32</v>
      </c>
      <c r="D718" s="3">
        <v>2</v>
      </c>
    </row>
    <row r="719" spans="1:4" ht="14.25" customHeight="1" x14ac:dyDescent="0.15">
      <c r="A719" s="3" t="s">
        <v>47</v>
      </c>
      <c r="B719" s="3" t="s">
        <v>75</v>
      </c>
      <c r="C719" s="3" t="s">
        <v>32</v>
      </c>
      <c r="D719" s="3">
        <v>0</v>
      </c>
    </row>
    <row r="720" spans="1:4" ht="14.25" customHeight="1" x14ac:dyDescent="0.15">
      <c r="A720" s="3" t="s">
        <v>48</v>
      </c>
      <c r="B720" s="3" t="s">
        <v>75</v>
      </c>
      <c r="C720" s="3" t="s">
        <v>32</v>
      </c>
      <c r="D720" s="3">
        <v>3</v>
      </c>
    </row>
    <row r="721" spans="1:4" ht="14.25" customHeight="1" x14ac:dyDescent="0.15">
      <c r="A721" s="3" t="s">
        <v>49</v>
      </c>
      <c r="B721" s="3" t="s">
        <v>75</v>
      </c>
      <c r="C721" s="3" t="s">
        <v>32</v>
      </c>
      <c r="D721" s="3">
        <v>2</v>
      </c>
    </row>
    <row r="722" spans="1:4" ht="14.25" customHeight="1" x14ac:dyDescent="0.15">
      <c r="A722" s="3" t="s">
        <v>50</v>
      </c>
      <c r="B722" s="3" t="s">
        <v>75</v>
      </c>
      <c r="C722" s="3" t="s">
        <v>32</v>
      </c>
      <c r="D722" s="3">
        <v>0</v>
      </c>
    </row>
    <row r="723" spans="1:4" ht="14.25" customHeight="1" x14ac:dyDescent="0.15">
      <c r="A723" s="3" t="s">
        <v>51</v>
      </c>
      <c r="B723" s="3" t="s">
        <v>75</v>
      </c>
      <c r="C723" s="3" t="s">
        <v>32</v>
      </c>
      <c r="D723" s="3">
        <v>3</v>
      </c>
    </row>
    <row r="724" spans="1:4" ht="14.25" customHeight="1" x14ac:dyDescent="0.15">
      <c r="A724" s="3" t="s">
        <v>52</v>
      </c>
      <c r="B724" s="3" t="s">
        <v>75</v>
      </c>
      <c r="C724" s="3" t="s">
        <v>32</v>
      </c>
      <c r="D724" s="3">
        <v>0</v>
      </c>
    </row>
    <row r="725" spans="1:4" ht="14.25" customHeight="1" x14ac:dyDescent="0.15">
      <c r="A725" s="3" t="s">
        <v>53</v>
      </c>
      <c r="B725" s="3" t="s">
        <v>75</v>
      </c>
      <c r="C725" s="3" t="s">
        <v>32</v>
      </c>
      <c r="D725" s="3">
        <v>1</v>
      </c>
    </row>
    <row r="726" spans="1:4" ht="14.25" customHeight="1" x14ac:dyDescent="0.15">
      <c r="A726" s="3" t="s">
        <v>54</v>
      </c>
      <c r="B726" s="3" t="s">
        <v>75</v>
      </c>
      <c r="C726" s="3" t="s">
        <v>32</v>
      </c>
      <c r="D726" s="3">
        <v>4</v>
      </c>
    </row>
    <row r="727" spans="1:4" ht="14.25" customHeight="1" x14ac:dyDescent="0.15">
      <c r="A727" s="3" t="s">
        <v>55</v>
      </c>
      <c r="B727" s="3" t="s">
        <v>75</v>
      </c>
      <c r="C727" s="3" t="s">
        <v>32</v>
      </c>
      <c r="D727" s="3">
        <v>0</v>
      </c>
    </row>
    <row r="728" spans="1:4" ht="14.25" customHeight="1" x14ac:dyDescent="0.15">
      <c r="A728" s="3" t="s">
        <v>56</v>
      </c>
      <c r="B728" s="3" t="s">
        <v>75</v>
      </c>
      <c r="C728" s="3" t="s">
        <v>32</v>
      </c>
      <c r="D728" s="3">
        <v>9</v>
      </c>
    </row>
    <row r="729" spans="1:4" ht="14.25" customHeight="1" x14ac:dyDescent="0.15">
      <c r="A729" s="3" t="s">
        <v>57</v>
      </c>
      <c r="B729" s="3" t="s">
        <v>75</v>
      </c>
      <c r="C729" s="3" t="s">
        <v>32</v>
      </c>
      <c r="D729" s="3">
        <v>0</v>
      </c>
    </row>
    <row r="730" spans="1:4" ht="14.25" customHeight="1" x14ac:dyDescent="0.15">
      <c r="A730" s="3" t="s">
        <v>58</v>
      </c>
      <c r="B730" s="3" t="s">
        <v>75</v>
      </c>
      <c r="C730" s="3" t="s">
        <v>32</v>
      </c>
      <c r="D730" s="3">
        <v>4</v>
      </c>
    </row>
    <row r="731" spans="1:4" ht="14.25" customHeight="1" x14ac:dyDescent="0.15">
      <c r="A731" s="3" t="s">
        <v>59</v>
      </c>
      <c r="B731" s="3" t="s">
        <v>75</v>
      </c>
      <c r="C731" s="3" t="s">
        <v>32</v>
      </c>
      <c r="D731" s="3">
        <v>0</v>
      </c>
    </row>
    <row r="732" spans="1:4" ht="14.25" customHeight="1" x14ac:dyDescent="0.15">
      <c r="A732" s="3" t="s">
        <v>60</v>
      </c>
      <c r="B732" s="3" t="s">
        <v>75</v>
      </c>
      <c r="C732" s="3" t="s">
        <v>32</v>
      </c>
      <c r="D732" s="3">
        <v>0</v>
      </c>
    </row>
    <row r="733" spans="1:4" ht="14.25" customHeight="1" x14ac:dyDescent="0.15">
      <c r="A733" s="3" t="s">
        <v>61</v>
      </c>
      <c r="B733" s="3" t="s">
        <v>75</v>
      </c>
      <c r="C733" s="3" t="s">
        <v>32</v>
      </c>
      <c r="D733" s="3">
        <v>6</v>
      </c>
    </row>
    <row r="734" spans="1:4" ht="14.25" customHeight="1" x14ac:dyDescent="0.15">
      <c r="A734" s="3" t="s">
        <v>62</v>
      </c>
      <c r="B734" s="3" t="s">
        <v>75</v>
      </c>
      <c r="C734" s="3" t="s">
        <v>32</v>
      </c>
      <c r="D734" s="3">
        <v>0</v>
      </c>
    </row>
    <row r="735" spans="1:4" ht="14.25" customHeight="1" x14ac:dyDescent="0.15">
      <c r="A735" s="3" t="s">
        <v>63</v>
      </c>
      <c r="B735" s="3" t="s">
        <v>75</v>
      </c>
      <c r="C735" s="3" t="s">
        <v>32</v>
      </c>
      <c r="D735" s="3">
        <v>1</v>
      </c>
    </row>
    <row r="736" spans="1:4" ht="14.25" customHeight="1" x14ac:dyDescent="0.15">
      <c r="A736" s="3" t="s">
        <v>43</v>
      </c>
      <c r="B736" s="3" t="s">
        <v>75</v>
      </c>
      <c r="C736" s="3" t="s">
        <v>32</v>
      </c>
      <c r="D736" s="3">
        <v>13</v>
      </c>
    </row>
    <row r="737" spans="1:4" ht="14.25" customHeight="1" x14ac:dyDescent="0.15">
      <c r="A737" s="3" t="s">
        <v>44</v>
      </c>
      <c r="B737" s="3" t="s">
        <v>76</v>
      </c>
      <c r="C737" s="3" t="s">
        <v>32</v>
      </c>
      <c r="D737" s="3">
        <v>3</v>
      </c>
    </row>
    <row r="738" spans="1:4" ht="14.25" customHeight="1" x14ac:dyDescent="0.15">
      <c r="A738" s="3" t="s">
        <v>45</v>
      </c>
      <c r="B738" s="3" t="s">
        <v>76</v>
      </c>
      <c r="C738" s="3" t="s">
        <v>32</v>
      </c>
      <c r="D738" s="3">
        <v>0</v>
      </c>
    </row>
    <row r="739" spans="1:4" ht="14.25" customHeight="1" x14ac:dyDescent="0.15">
      <c r="A739" s="3" t="s">
        <v>46</v>
      </c>
      <c r="B739" s="3" t="s">
        <v>76</v>
      </c>
      <c r="C739" s="3" t="s">
        <v>32</v>
      </c>
      <c r="D739" s="3">
        <v>4</v>
      </c>
    </row>
    <row r="740" spans="1:4" ht="14.25" customHeight="1" x14ac:dyDescent="0.15">
      <c r="A740" s="3" t="s">
        <v>47</v>
      </c>
      <c r="B740" s="3" t="s">
        <v>76</v>
      </c>
      <c r="C740" s="3" t="s">
        <v>32</v>
      </c>
      <c r="D740" s="3">
        <v>5</v>
      </c>
    </row>
    <row r="741" spans="1:4" ht="14.25" customHeight="1" x14ac:dyDescent="0.15">
      <c r="A741" s="3" t="s">
        <v>48</v>
      </c>
      <c r="B741" s="3" t="s">
        <v>76</v>
      </c>
      <c r="C741" s="3" t="s">
        <v>32</v>
      </c>
      <c r="D741" s="3">
        <v>17</v>
      </c>
    </row>
    <row r="742" spans="1:4" ht="14.25" customHeight="1" x14ac:dyDescent="0.15">
      <c r="A742" s="3" t="s">
        <v>49</v>
      </c>
      <c r="B742" s="3" t="s">
        <v>76</v>
      </c>
      <c r="C742" s="3" t="s">
        <v>32</v>
      </c>
      <c r="D742" s="3">
        <v>13</v>
      </c>
    </row>
    <row r="743" spans="1:4" ht="14.25" customHeight="1" x14ac:dyDescent="0.15">
      <c r="A743" s="3" t="s">
        <v>50</v>
      </c>
      <c r="B743" s="3" t="s">
        <v>76</v>
      </c>
      <c r="C743" s="3" t="s">
        <v>32</v>
      </c>
      <c r="D743" s="3">
        <v>3</v>
      </c>
    </row>
    <row r="744" spans="1:4" ht="14.25" customHeight="1" x14ac:dyDescent="0.15">
      <c r="A744" s="3" t="s">
        <v>51</v>
      </c>
      <c r="B744" s="3" t="s">
        <v>76</v>
      </c>
      <c r="C744" s="3" t="s">
        <v>32</v>
      </c>
      <c r="D744" s="3">
        <v>4</v>
      </c>
    </row>
    <row r="745" spans="1:4" ht="14.25" customHeight="1" x14ac:dyDescent="0.15">
      <c r="A745" s="3" t="s">
        <v>52</v>
      </c>
      <c r="B745" s="3" t="s">
        <v>76</v>
      </c>
      <c r="C745" s="3" t="s">
        <v>32</v>
      </c>
      <c r="D745" s="3">
        <v>1</v>
      </c>
    </row>
    <row r="746" spans="1:4" ht="14.25" customHeight="1" x14ac:dyDescent="0.15">
      <c r="A746" s="3" t="s">
        <v>53</v>
      </c>
      <c r="B746" s="3" t="s">
        <v>76</v>
      </c>
      <c r="C746" s="3" t="s">
        <v>32</v>
      </c>
      <c r="D746" s="3">
        <v>1</v>
      </c>
    </row>
    <row r="747" spans="1:4" ht="14.25" customHeight="1" x14ac:dyDescent="0.15">
      <c r="A747" s="3" t="s">
        <v>54</v>
      </c>
      <c r="B747" s="3" t="s">
        <v>76</v>
      </c>
      <c r="C747" s="3" t="s">
        <v>32</v>
      </c>
      <c r="D747" s="3">
        <v>17</v>
      </c>
    </row>
    <row r="748" spans="1:4" ht="14.25" customHeight="1" x14ac:dyDescent="0.15">
      <c r="A748" s="3" t="s">
        <v>55</v>
      </c>
      <c r="B748" s="3" t="s">
        <v>76</v>
      </c>
      <c r="C748" s="3" t="s">
        <v>32</v>
      </c>
      <c r="D748" s="3">
        <v>6</v>
      </c>
    </row>
    <row r="749" spans="1:4" ht="14.25" customHeight="1" x14ac:dyDescent="0.15">
      <c r="A749" s="3" t="s">
        <v>56</v>
      </c>
      <c r="B749" s="3" t="s">
        <v>76</v>
      </c>
      <c r="C749" s="3" t="s">
        <v>32</v>
      </c>
      <c r="D749" s="3">
        <v>38</v>
      </c>
    </row>
    <row r="750" spans="1:4" ht="14.25" customHeight="1" x14ac:dyDescent="0.15">
      <c r="A750" s="3" t="s">
        <v>57</v>
      </c>
      <c r="B750" s="3" t="s">
        <v>76</v>
      </c>
      <c r="C750" s="3" t="s">
        <v>32</v>
      </c>
      <c r="D750" s="3">
        <v>2</v>
      </c>
    </row>
    <row r="751" spans="1:4" ht="14.25" customHeight="1" x14ac:dyDescent="0.15">
      <c r="A751" s="3" t="s">
        <v>58</v>
      </c>
      <c r="B751" s="3" t="s">
        <v>76</v>
      </c>
      <c r="C751" s="3" t="s">
        <v>32</v>
      </c>
      <c r="D751" s="3">
        <v>10</v>
      </c>
    </row>
    <row r="752" spans="1:4" ht="14.25" customHeight="1" x14ac:dyDescent="0.15">
      <c r="A752" s="3" t="s">
        <v>59</v>
      </c>
      <c r="B752" s="3" t="s">
        <v>76</v>
      </c>
      <c r="C752" s="3" t="s">
        <v>32</v>
      </c>
      <c r="D752" s="3">
        <v>2</v>
      </c>
    </row>
    <row r="753" spans="1:4" ht="14.25" customHeight="1" x14ac:dyDescent="0.15">
      <c r="A753" s="3" t="s">
        <v>60</v>
      </c>
      <c r="B753" s="3" t="s">
        <v>76</v>
      </c>
      <c r="C753" s="3" t="s">
        <v>32</v>
      </c>
      <c r="D753" s="3">
        <v>3</v>
      </c>
    </row>
    <row r="754" spans="1:4" ht="14.25" customHeight="1" x14ac:dyDescent="0.15">
      <c r="A754" s="3" t="s">
        <v>61</v>
      </c>
      <c r="B754" s="3" t="s">
        <v>76</v>
      </c>
      <c r="C754" s="3" t="s">
        <v>32</v>
      </c>
      <c r="D754" s="3">
        <v>6</v>
      </c>
    </row>
    <row r="755" spans="1:4" ht="14.25" customHeight="1" x14ac:dyDescent="0.15">
      <c r="A755" s="3" t="s">
        <v>62</v>
      </c>
      <c r="B755" s="3" t="s">
        <v>76</v>
      </c>
      <c r="C755" s="3" t="s">
        <v>32</v>
      </c>
      <c r="D755" s="3">
        <v>3</v>
      </c>
    </row>
    <row r="756" spans="1:4" ht="14.25" customHeight="1" x14ac:dyDescent="0.15">
      <c r="A756" s="3" t="s">
        <v>63</v>
      </c>
      <c r="B756" s="3" t="s">
        <v>76</v>
      </c>
      <c r="C756" s="3" t="s">
        <v>32</v>
      </c>
      <c r="D756" s="3">
        <v>3</v>
      </c>
    </row>
    <row r="757" spans="1:4" ht="14.25" customHeight="1" x14ac:dyDescent="0.15">
      <c r="A757" s="3" t="s">
        <v>43</v>
      </c>
      <c r="B757" s="3" t="s">
        <v>76</v>
      </c>
      <c r="C757" s="3" t="s">
        <v>32</v>
      </c>
      <c r="D757" s="3">
        <v>60</v>
      </c>
    </row>
    <row r="758" spans="1:4" ht="14.25" customHeight="1" x14ac:dyDescent="0.15">
      <c r="A758" s="3" t="s">
        <v>44</v>
      </c>
      <c r="B758" s="3" t="s">
        <v>74</v>
      </c>
      <c r="C758" s="3" t="s">
        <v>33</v>
      </c>
      <c r="D758" s="3">
        <v>4</v>
      </c>
    </row>
    <row r="759" spans="1:4" ht="14.25" customHeight="1" x14ac:dyDescent="0.15">
      <c r="A759" s="3" t="s">
        <v>45</v>
      </c>
      <c r="B759" s="3" t="s">
        <v>74</v>
      </c>
      <c r="C759" s="3" t="s">
        <v>33</v>
      </c>
      <c r="D759" s="3">
        <v>2</v>
      </c>
    </row>
    <row r="760" spans="1:4" ht="14.25" customHeight="1" x14ac:dyDescent="0.15">
      <c r="A760" s="3" t="s">
        <v>46</v>
      </c>
      <c r="B760" s="3" t="s">
        <v>74</v>
      </c>
      <c r="C760" s="3" t="s">
        <v>33</v>
      </c>
      <c r="D760" s="3">
        <v>3</v>
      </c>
    </row>
    <row r="761" spans="1:4" ht="14.25" customHeight="1" x14ac:dyDescent="0.15">
      <c r="A761" s="3" t="s">
        <v>47</v>
      </c>
      <c r="B761" s="3" t="s">
        <v>74</v>
      </c>
      <c r="C761" s="3" t="s">
        <v>33</v>
      </c>
      <c r="D761" s="3">
        <v>5</v>
      </c>
    </row>
    <row r="762" spans="1:4" ht="14.25" customHeight="1" x14ac:dyDescent="0.15">
      <c r="A762" s="3" t="s">
        <v>48</v>
      </c>
      <c r="B762" s="3" t="s">
        <v>74</v>
      </c>
      <c r="C762" s="3" t="s">
        <v>33</v>
      </c>
      <c r="D762" s="3">
        <v>18</v>
      </c>
    </row>
    <row r="763" spans="1:4" ht="14.25" customHeight="1" x14ac:dyDescent="0.15">
      <c r="A763" s="3" t="s">
        <v>49</v>
      </c>
      <c r="B763" s="3" t="s">
        <v>74</v>
      </c>
      <c r="C763" s="3" t="s">
        <v>33</v>
      </c>
      <c r="D763" s="3">
        <v>4</v>
      </c>
    </row>
    <row r="764" spans="1:4" ht="14.25" customHeight="1" x14ac:dyDescent="0.15">
      <c r="A764" s="3" t="s">
        <v>50</v>
      </c>
      <c r="B764" s="3" t="s">
        <v>74</v>
      </c>
      <c r="C764" s="3" t="s">
        <v>33</v>
      </c>
      <c r="D764" s="3">
        <v>2</v>
      </c>
    </row>
    <row r="765" spans="1:4" ht="14.25" customHeight="1" x14ac:dyDescent="0.15">
      <c r="A765" s="3" t="s">
        <v>51</v>
      </c>
      <c r="B765" s="3" t="s">
        <v>74</v>
      </c>
      <c r="C765" s="3" t="s">
        <v>33</v>
      </c>
      <c r="D765" s="3">
        <v>3</v>
      </c>
    </row>
    <row r="766" spans="1:4" ht="14.25" customHeight="1" x14ac:dyDescent="0.15">
      <c r="A766" s="3" t="s">
        <v>52</v>
      </c>
      <c r="B766" s="3" t="s">
        <v>74</v>
      </c>
      <c r="C766" s="3" t="s">
        <v>33</v>
      </c>
      <c r="D766" s="3">
        <v>0</v>
      </c>
    </row>
    <row r="767" spans="1:4" ht="14.25" customHeight="1" x14ac:dyDescent="0.15">
      <c r="A767" s="3" t="s">
        <v>53</v>
      </c>
      <c r="B767" s="3" t="s">
        <v>74</v>
      </c>
      <c r="C767" s="3" t="s">
        <v>33</v>
      </c>
      <c r="D767" s="3">
        <v>2</v>
      </c>
    </row>
    <row r="768" spans="1:4" ht="14.25" customHeight="1" x14ac:dyDescent="0.15">
      <c r="A768" s="3" t="s">
        <v>54</v>
      </c>
      <c r="B768" s="3" t="s">
        <v>74</v>
      </c>
      <c r="C768" s="3" t="s">
        <v>33</v>
      </c>
      <c r="D768" s="3">
        <v>17</v>
      </c>
    </row>
    <row r="769" spans="1:4" ht="14.25" customHeight="1" x14ac:dyDescent="0.15">
      <c r="A769" s="3" t="s">
        <v>55</v>
      </c>
      <c r="B769" s="3" t="s">
        <v>74</v>
      </c>
      <c r="C769" s="3" t="s">
        <v>33</v>
      </c>
      <c r="D769" s="3">
        <v>5</v>
      </c>
    </row>
    <row r="770" spans="1:4" ht="14.25" customHeight="1" x14ac:dyDescent="0.15">
      <c r="A770" s="3" t="s">
        <v>56</v>
      </c>
      <c r="B770" s="3" t="s">
        <v>74</v>
      </c>
      <c r="C770" s="3" t="s">
        <v>33</v>
      </c>
      <c r="D770" s="3">
        <v>40</v>
      </c>
    </row>
    <row r="771" spans="1:4" ht="14.25" customHeight="1" x14ac:dyDescent="0.15">
      <c r="A771" s="3" t="s">
        <v>57</v>
      </c>
      <c r="B771" s="3" t="s">
        <v>74</v>
      </c>
      <c r="C771" s="3" t="s">
        <v>33</v>
      </c>
      <c r="D771" s="3">
        <v>8</v>
      </c>
    </row>
    <row r="772" spans="1:4" ht="14.25" customHeight="1" x14ac:dyDescent="0.15">
      <c r="A772" s="3" t="s">
        <v>58</v>
      </c>
      <c r="B772" s="3" t="s">
        <v>74</v>
      </c>
      <c r="C772" s="3" t="s">
        <v>33</v>
      </c>
      <c r="D772" s="3">
        <v>3</v>
      </c>
    </row>
    <row r="773" spans="1:4" ht="14.25" customHeight="1" x14ac:dyDescent="0.15">
      <c r="A773" s="3" t="s">
        <v>59</v>
      </c>
      <c r="B773" s="3" t="s">
        <v>74</v>
      </c>
      <c r="C773" s="3" t="s">
        <v>33</v>
      </c>
      <c r="D773" s="3">
        <v>2</v>
      </c>
    </row>
    <row r="774" spans="1:4" ht="14.25" customHeight="1" x14ac:dyDescent="0.15">
      <c r="A774" s="3" t="s">
        <v>60</v>
      </c>
      <c r="B774" s="3" t="s">
        <v>74</v>
      </c>
      <c r="C774" s="3" t="s">
        <v>33</v>
      </c>
      <c r="D774" s="3">
        <v>0</v>
      </c>
    </row>
    <row r="775" spans="1:4" ht="14.25" customHeight="1" x14ac:dyDescent="0.15">
      <c r="A775" s="3" t="s">
        <v>61</v>
      </c>
      <c r="B775" s="3" t="s">
        <v>74</v>
      </c>
      <c r="C775" s="3" t="s">
        <v>33</v>
      </c>
      <c r="D775" s="3">
        <v>4</v>
      </c>
    </row>
    <row r="776" spans="1:4" ht="14.25" customHeight="1" x14ac:dyDescent="0.15">
      <c r="A776" s="3" t="s">
        <v>62</v>
      </c>
      <c r="B776" s="3" t="s">
        <v>74</v>
      </c>
      <c r="C776" s="3" t="s">
        <v>33</v>
      </c>
      <c r="D776" s="3">
        <v>3</v>
      </c>
    </row>
    <row r="777" spans="1:4" ht="14.25" customHeight="1" x14ac:dyDescent="0.15">
      <c r="A777" s="3" t="s">
        <v>63</v>
      </c>
      <c r="B777" s="3" t="s">
        <v>74</v>
      </c>
      <c r="C777" s="3" t="s">
        <v>33</v>
      </c>
      <c r="D777" s="3">
        <v>1</v>
      </c>
    </row>
    <row r="778" spans="1:4" ht="14.25" customHeight="1" x14ac:dyDescent="0.15">
      <c r="A778" s="3" t="s">
        <v>43</v>
      </c>
      <c r="B778" s="3" t="s">
        <v>74</v>
      </c>
      <c r="C778" s="3" t="s">
        <v>33</v>
      </c>
      <c r="D778" s="3">
        <v>51</v>
      </c>
    </row>
    <row r="779" spans="1:4" ht="14.25" customHeight="1" x14ac:dyDescent="0.15">
      <c r="A779" s="3" t="s">
        <v>44</v>
      </c>
      <c r="B779" s="3" t="s">
        <v>75</v>
      </c>
      <c r="C779" s="3" t="s">
        <v>33</v>
      </c>
      <c r="D779" s="3">
        <v>1</v>
      </c>
    </row>
    <row r="780" spans="1:4" ht="14.25" customHeight="1" x14ac:dyDescent="0.15">
      <c r="A780" s="3" t="s">
        <v>45</v>
      </c>
      <c r="B780" s="3" t="s">
        <v>75</v>
      </c>
      <c r="C780" s="3" t="s">
        <v>33</v>
      </c>
      <c r="D780" s="3">
        <v>0</v>
      </c>
    </row>
    <row r="781" spans="1:4" ht="14.25" customHeight="1" x14ac:dyDescent="0.15">
      <c r="A781" s="3" t="s">
        <v>46</v>
      </c>
      <c r="B781" s="3" t="s">
        <v>75</v>
      </c>
      <c r="C781" s="3" t="s">
        <v>33</v>
      </c>
      <c r="D781" s="3">
        <v>0</v>
      </c>
    </row>
    <row r="782" spans="1:4" ht="14.25" customHeight="1" x14ac:dyDescent="0.15">
      <c r="A782" s="3" t="s">
        <v>47</v>
      </c>
      <c r="B782" s="3" t="s">
        <v>75</v>
      </c>
      <c r="C782" s="3" t="s">
        <v>33</v>
      </c>
      <c r="D782" s="3">
        <v>1</v>
      </c>
    </row>
    <row r="783" spans="1:4" ht="14.25" customHeight="1" x14ac:dyDescent="0.15">
      <c r="A783" s="3" t="s">
        <v>48</v>
      </c>
      <c r="B783" s="3" t="s">
        <v>75</v>
      </c>
      <c r="C783" s="3" t="s">
        <v>33</v>
      </c>
      <c r="D783" s="3">
        <v>11</v>
      </c>
    </row>
    <row r="784" spans="1:4" ht="14.25" customHeight="1" x14ac:dyDescent="0.15">
      <c r="A784" s="3" t="s">
        <v>49</v>
      </c>
      <c r="B784" s="3" t="s">
        <v>75</v>
      </c>
      <c r="C784" s="3" t="s">
        <v>33</v>
      </c>
      <c r="D784" s="3">
        <v>4</v>
      </c>
    </row>
    <row r="785" spans="1:4" ht="14.25" customHeight="1" x14ac:dyDescent="0.15">
      <c r="A785" s="3" t="s">
        <v>50</v>
      </c>
      <c r="B785" s="3" t="s">
        <v>75</v>
      </c>
      <c r="C785" s="3" t="s">
        <v>33</v>
      </c>
      <c r="D785" s="3">
        <v>0</v>
      </c>
    </row>
    <row r="786" spans="1:4" ht="14.25" customHeight="1" x14ac:dyDescent="0.15">
      <c r="A786" s="3" t="s">
        <v>51</v>
      </c>
      <c r="B786" s="3" t="s">
        <v>75</v>
      </c>
      <c r="C786" s="3" t="s">
        <v>33</v>
      </c>
      <c r="D786" s="3">
        <v>1</v>
      </c>
    </row>
    <row r="787" spans="1:4" ht="14.25" customHeight="1" x14ac:dyDescent="0.15">
      <c r="A787" s="3" t="s">
        <v>52</v>
      </c>
      <c r="B787" s="3" t="s">
        <v>75</v>
      </c>
      <c r="C787" s="3" t="s">
        <v>33</v>
      </c>
      <c r="D787" s="3">
        <v>0</v>
      </c>
    </row>
    <row r="788" spans="1:4" ht="14.25" customHeight="1" x14ac:dyDescent="0.15">
      <c r="A788" s="3" t="s">
        <v>53</v>
      </c>
      <c r="B788" s="3" t="s">
        <v>75</v>
      </c>
      <c r="C788" s="3" t="s">
        <v>33</v>
      </c>
      <c r="D788" s="3">
        <v>0</v>
      </c>
    </row>
    <row r="789" spans="1:4" ht="14.25" customHeight="1" x14ac:dyDescent="0.15">
      <c r="A789" s="3" t="s">
        <v>54</v>
      </c>
      <c r="B789" s="3" t="s">
        <v>75</v>
      </c>
      <c r="C789" s="3" t="s">
        <v>33</v>
      </c>
      <c r="D789" s="3">
        <v>2</v>
      </c>
    </row>
    <row r="790" spans="1:4" ht="14.25" customHeight="1" x14ac:dyDescent="0.15">
      <c r="A790" s="3" t="s">
        <v>55</v>
      </c>
      <c r="B790" s="3" t="s">
        <v>75</v>
      </c>
      <c r="C790" s="3" t="s">
        <v>33</v>
      </c>
      <c r="D790" s="3">
        <v>2</v>
      </c>
    </row>
    <row r="791" spans="1:4" ht="14.25" customHeight="1" x14ac:dyDescent="0.15">
      <c r="A791" s="3" t="s">
        <v>56</v>
      </c>
      <c r="B791" s="3" t="s">
        <v>75</v>
      </c>
      <c r="C791" s="3" t="s">
        <v>33</v>
      </c>
      <c r="D791" s="3">
        <v>11</v>
      </c>
    </row>
    <row r="792" spans="1:4" ht="14.25" customHeight="1" x14ac:dyDescent="0.15">
      <c r="A792" s="3" t="s">
        <v>57</v>
      </c>
      <c r="B792" s="3" t="s">
        <v>75</v>
      </c>
      <c r="C792" s="3" t="s">
        <v>33</v>
      </c>
      <c r="D792" s="3">
        <v>4</v>
      </c>
    </row>
    <row r="793" spans="1:4" ht="14.25" customHeight="1" x14ac:dyDescent="0.15">
      <c r="A793" s="3" t="s">
        <v>58</v>
      </c>
      <c r="B793" s="3" t="s">
        <v>75</v>
      </c>
      <c r="C793" s="3" t="s">
        <v>33</v>
      </c>
      <c r="D793" s="3">
        <v>2</v>
      </c>
    </row>
    <row r="794" spans="1:4" ht="14.25" customHeight="1" x14ac:dyDescent="0.15">
      <c r="A794" s="3" t="s">
        <v>59</v>
      </c>
      <c r="B794" s="3" t="s">
        <v>75</v>
      </c>
      <c r="C794" s="3" t="s">
        <v>33</v>
      </c>
      <c r="D794" s="3">
        <v>1</v>
      </c>
    </row>
    <row r="795" spans="1:4" ht="14.25" customHeight="1" x14ac:dyDescent="0.15">
      <c r="A795" s="3" t="s">
        <v>60</v>
      </c>
      <c r="B795" s="3" t="s">
        <v>75</v>
      </c>
      <c r="C795" s="3" t="s">
        <v>33</v>
      </c>
      <c r="D795" s="3">
        <v>0</v>
      </c>
    </row>
    <row r="796" spans="1:4" ht="14.25" customHeight="1" x14ac:dyDescent="0.15">
      <c r="A796" s="3" t="s">
        <v>61</v>
      </c>
      <c r="B796" s="3" t="s">
        <v>75</v>
      </c>
      <c r="C796" s="3" t="s">
        <v>33</v>
      </c>
      <c r="D796" s="3">
        <v>2</v>
      </c>
    </row>
    <row r="797" spans="1:4" ht="14.25" customHeight="1" x14ac:dyDescent="0.15">
      <c r="A797" s="3" t="s">
        <v>62</v>
      </c>
      <c r="B797" s="3" t="s">
        <v>75</v>
      </c>
      <c r="C797" s="3" t="s">
        <v>33</v>
      </c>
      <c r="D797" s="3">
        <v>3</v>
      </c>
    </row>
    <row r="798" spans="1:4" ht="14.25" customHeight="1" x14ac:dyDescent="0.15">
      <c r="A798" s="3" t="s">
        <v>63</v>
      </c>
      <c r="B798" s="3" t="s">
        <v>75</v>
      </c>
      <c r="C798" s="3" t="s">
        <v>33</v>
      </c>
      <c r="D798" s="3">
        <v>2</v>
      </c>
    </row>
    <row r="799" spans="1:4" ht="14.25" customHeight="1" x14ac:dyDescent="0.15">
      <c r="A799" s="3" t="s">
        <v>43</v>
      </c>
      <c r="B799" s="3" t="s">
        <v>75</v>
      </c>
      <c r="C799" s="3" t="s">
        <v>33</v>
      </c>
      <c r="D799" s="3">
        <v>16</v>
      </c>
    </row>
    <row r="800" spans="1:4" ht="14.25" customHeight="1" x14ac:dyDescent="0.15">
      <c r="A800" s="3" t="s">
        <v>44</v>
      </c>
      <c r="B800" s="3" t="s">
        <v>76</v>
      </c>
      <c r="C800" s="3" t="s">
        <v>33</v>
      </c>
      <c r="D800" s="3">
        <v>5</v>
      </c>
    </row>
    <row r="801" spans="1:4" ht="14.25" customHeight="1" x14ac:dyDescent="0.15">
      <c r="A801" s="3" t="s">
        <v>45</v>
      </c>
      <c r="B801" s="3" t="s">
        <v>76</v>
      </c>
      <c r="C801" s="3" t="s">
        <v>33</v>
      </c>
      <c r="D801" s="3">
        <v>2</v>
      </c>
    </row>
    <row r="802" spans="1:4" ht="14.25" customHeight="1" x14ac:dyDescent="0.15">
      <c r="A802" s="3" t="s">
        <v>46</v>
      </c>
      <c r="B802" s="3" t="s">
        <v>76</v>
      </c>
      <c r="C802" s="3" t="s">
        <v>33</v>
      </c>
      <c r="D802" s="3">
        <v>3</v>
      </c>
    </row>
    <row r="803" spans="1:4" ht="14.25" customHeight="1" x14ac:dyDescent="0.15">
      <c r="A803" s="3" t="s">
        <v>47</v>
      </c>
      <c r="B803" s="3" t="s">
        <v>76</v>
      </c>
      <c r="C803" s="3" t="s">
        <v>33</v>
      </c>
      <c r="D803" s="3">
        <v>6</v>
      </c>
    </row>
    <row r="804" spans="1:4" ht="14.25" customHeight="1" x14ac:dyDescent="0.15">
      <c r="A804" s="3" t="s">
        <v>48</v>
      </c>
      <c r="B804" s="3" t="s">
        <v>76</v>
      </c>
      <c r="C804" s="3" t="s">
        <v>33</v>
      </c>
      <c r="D804" s="3">
        <v>29</v>
      </c>
    </row>
    <row r="805" spans="1:4" ht="14.25" customHeight="1" x14ac:dyDescent="0.15">
      <c r="A805" s="3" t="s">
        <v>49</v>
      </c>
      <c r="B805" s="3" t="s">
        <v>76</v>
      </c>
      <c r="C805" s="3" t="s">
        <v>33</v>
      </c>
      <c r="D805" s="3">
        <v>8</v>
      </c>
    </row>
    <row r="806" spans="1:4" ht="14.25" customHeight="1" x14ac:dyDescent="0.15">
      <c r="A806" s="3" t="s">
        <v>50</v>
      </c>
      <c r="B806" s="3" t="s">
        <v>76</v>
      </c>
      <c r="C806" s="3" t="s">
        <v>33</v>
      </c>
      <c r="D806" s="3">
        <v>2</v>
      </c>
    </row>
    <row r="807" spans="1:4" ht="14.25" customHeight="1" x14ac:dyDescent="0.15">
      <c r="A807" s="3" t="s">
        <v>51</v>
      </c>
      <c r="B807" s="3" t="s">
        <v>76</v>
      </c>
      <c r="C807" s="3" t="s">
        <v>33</v>
      </c>
      <c r="D807" s="3">
        <v>4</v>
      </c>
    </row>
    <row r="808" spans="1:4" ht="14.25" customHeight="1" x14ac:dyDescent="0.15">
      <c r="A808" s="3" t="s">
        <v>52</v>
      </c>
      <c r="B808" s="3" t="s">
        <v>76</v>
      </c>
      <c r="C808" s="3" t="s">
        <v>33</v>
      </c>
      <c r="D808" s="3">
        <v>0</v>
      </c>
    </row>
    <row r="809" spans="1:4" ht="14.25" customHeight="1" x14ac:dyDescent="0.15">
      <c r="A809" s="3" t="s">
        <v>53</v>
      </c>
      <c r="B809" s="3" t="s">
        <v>76</v>
      </c>
      <c r="C809" s="3" t="s">
        <v>33</v>
      </c>
      <c r="D809" s="3">
        <v>2</v>
      </c>
    </row>
    <row r="810" spans="1:4" ht="14.25" customHeight="1" x14ac:dyDescent="0.15">
      <c r="A810" s="3" t="s">
        <v>54</v>
      </c>
      <c r="B810" s="3" t="s">
        <v>76</v>
      </c>
      <c r="C810" s="3" t="s">
        <v>33</v>
      </c>
      <c r="D810" s="3">
        <v>19</v>
      </c>
    </row>
    <row r="811" spans="1:4" ht="14.25" customHeight="1" x14ac:dyDescent="0.15">
      <c r="A811" s="3" t="s">
        <v>55</v>
      </c>
      <c r="B811" s="3" t="s">
        <v>76</v>
      </c>
      <c r="C811" s="3" t="s">
        <v>33</v>
      </c>
      <c r="D811" s="3">
        <v>7</v>
      </c>
    </row>
    <row r="812" spans="1:4" ht="14.25" customHeight="1" x14ac:dyDescent="0.15">
      <c r="A812" s="3" t="s">
        <v>56</v>
      </c>
      <c r="B812" s="3" t="s">
        <v>76</v>
      </c>
      <c r="C812" s="3" t="s">
        <v>33</v>
      </c>
      <c r="D812" s="3">
        <v>51</v>
      </c>
    </row>
    <row r="813" spans="1:4" ht="14.25" customHeight="1" x14ac:dyDescent="0.15">
      <c r="A813" s="3" t="s">
        <v>57</v>
      </c>
      <c r="B813" s="3" t="s">
        <v>76</v>
      </c>
      <c r="C813" s="3" t="s">
        <v>33</v>
      </c>
      <c r="D813" s="3">
        <v>12</v>
      </c>
    </row>
    <row r="814" spans="1:4" ht="14.25" customHeight="1" x14ac:dyDescent="0.15">
      <c r="A814" s="3" t="s">
        <v>58</v>
      </c>
      <c r="B814" s="3" t="s">
        <v>76</v>
      </c>
      <c r="C814" s="3" t="s">
        <v>33</v>
      </c>
      <c r="D814" s="3">
        <v>5</v>
      </c>
    </row>
    <row r="815" spans="1:4" ht="14.25" customHeight="1" x14ac:dyDescent="0.15">
      <c r="A815" s="3" t="s">
        <v>59</v>
      </c>
      <c r="B815" s="3" t="s">
        <v>76</v>
      </c>
      <c r="C815" s="3" t="s">
        <v>33</v>
      </c>
      <c r="D815" s="3">
        <v>3</v>
      </c>
    </row>
    <row r="816" spans="1:4" ht="14.25" customHeight="1" x14ac:dyDescent="0.15">
      <c r="A816" s="3" t="s">
        <v>60</v>
      </c>
      <c r="B816" s="3" t="s">
        <v>76</v>
      </c>
      <c r="C816" s="3" t="s">
        <v>33</v>
      </c>
      <c r="D816" s="3">
        <v>0</v>
      </c>
    </row>
    <row r="817" spans="1:4" ht="14.25" customHeight="1" x14ac:dyDescent="0.15">
      <c r="A817" s="3" t="s">
        <v>61</v>
      </c>
      <c r="B817" s="3" t="s">
        <v>76</v>
      </c>
      <c r="C817" s="3" t="s">
        <v>33</v>
      </c>
      <c r="D817" s="3">
        <v>6</v>
      </c>
    </row>
    <row r="818" spans="1:4" ht="14.25" customHeight="1" x14ac:dyDescent="0.15">
      <c r="A818" s="3" t="s">
        <v>62</v>
      </c>
      <c r="B818" s="3" t="s">
        <v>76</v>
      </c>
      <c r="C818" s="3" t="s">
        <v>33</v>
      </c>
      <c r="D818" s="3">
        <v>6</v>
      </c>
    </row>
    <row r="819" spans="1:4" ht="14.25" customHeight="1" x14ac:dyDescent="0.15">
      <c r="A819" s="3" t="s">
        <v>63</v>
      </c>
      <c r="B819" s="3" t="s">
        <v>76</v>
      </c>
      <c r="C819" s="3" t="s">
        <v>33</v>
      </c>
      <c r="D819" s="3">
        <v>3</v>
      </c>
    </row>
    <row r="820" spans="1:4" ht="14.25" customHeight="1" x14ac:dyDescent="0.15">
      <c r="A820" s="3" t="s">
        <v>43</v>
      </c>
      <c r="B820" s="3" t="s">
        <v>76</v>
      </c>
      <c r="C820" s="3" t="s">
        <v>33</v>
      </c>
      <c r="D820" s="3">
        <v>67</v>
      </c>
    </row>
    <row r="821" spans="1:4" ht="14.25" customHeight="1" x14ac:dyDescent="0.15">
      <c r="A821" s="3" t="s">
        <v>44</v>
      </c>
      <c r="B821" s="3" t="s">
        <v>74</v>
      </c>
      <c r="C821" s="3" t="s">
        <v>34</v>
      </c>
      <c r="D821" s="3">
        <v>0</v>
      </c>
    </row>
    <row r="822" spans="1:4" ht="14.25" customHeight="1" x14ac:dyDescent="0.15">
      <c r="A822" s="3" t="s">
        <v>45</v>
      </c>
      <c r="B822" s="3" t="s">
        <v>74</v>
      </c>
      <c r="C822" s="3" t="s">
        <v>34</v>
      </c>
      <c r="D822" s="3">
        <v>1</v>
      </c>
    </row>
    <row r="823" spans="1:4" ht="14.25" customHeight="1" x14ac:dyDescent="0.15">
      <c r="A823" s="3" t="s">
        <v>46</v>
      </c>
      <c r="B823" s="3" t="s">
        <v>74</v>
      </c>
      <c r="C823" s="3" t="s">
        <v>34</v>
      </c>
      <c r="D823" s="3">
        <v>7</v>
      </c>
    </row>
    <row r="824" spans="1:4" ht="14.25" customHeight="1" x14ac:dyDescent="0.15">
      <c r="A824" s="3" t="s">
        <v>47</v>
      </c>
      <c r="B824" s="3" t="s">
        <v>74</v>
      </c>
      <c r="C824" s="3" t="s">
        <v>34</v>
      </c>
      <c r="D824" s="3">
        <v>7</v>
      </c>
    </row>
    <row r="825" spans="1:4" ht="14.25" customHeight="1" x14ac:dyDescent="0.15">
      <c r="A825" s="3" t="s">
        <v>48</v>
      </c>
      <c r="B825" s="3" t="s">
        <v>74</v>
      </c>
      <c r="C825" s="3" t="s">
        <v>34</v>
      </c>
      <c r="D825" s="3">
        <v>16</v>
      </c>
    </row>
    <row r="826" spans="1:4" ht="14.25" customHeight="1" x14ac:dyDescent="0.15">
      <c r="A826" s="3" t="s">
        <v>49</v>
      </c>
      <c r="B826" s="3" t="s">
        <v>74</v>
      </c>
      <c r="C826" s="3" t="s">
        <v>34</v>
      </c>
      <c r="D826" s="3">
        <v>9</v>
      </c>
    </row>
    <row r="827" spans="1:4" ht="14.25" customHeight="1" x14ac:dyDescent="0.15">
      <c r="A827" s="3" t="s">
        <v>50</v>
      </c>
      <c r="B827" s="3" t="s">
        <v>74</v>
      </c>
      <c r="C827" s="3" t="s">
        <v>34</v>
      </c>
      <c r="D827" s="3">
        <v>2</v>
      </c>
    </row>
    <row r="828" spans="1:4" ht="14.25" customHeight="1" x14ac:dyDescent="0.15">
      <c r="A828" s="3" t="s">
        <v>51</v>
      </c>
      <c r="B828" s="3" t="s">
        <v>74</v>
      </c>
      <c r="C828" s="3" t="s">
        <v>34</v>
      </c>
      <c r="D828" s="3">
        <v>1</v>
      </c>
    </row>
    <row r="829" spans="1:4" ht="14.25" customHeight="1" x14ac:dyDescent="0.15">
      <c r="A829" s="3" t="s">
        <v>52</v>
      </c>
      <c r="B829" s="3" t="s">
        <v>74</v>
      </c>
      <c r="C829" s="3" t="s">
        <v>34</v>
      </c>
      <c r="D829" s="3">
        <v>2</v>
      </c>
    </row>
    <row r="830" spans="1:4" ht="14.25" customHeight="1" x14ac:dyDescent="0.15">
      <c r="A830" s="3" t="s">
        <v>53</v>
      </c>
      <c r="B830" s="3" t="s">
        <v>74</v>
      </c>
      <c r="C830" s="3" t="s">
        <v>34</v>
      </c>
      <c r="D830" s="3">
        <v>2</v>
      </c>
    </row>
    <row r="831" spans="1:4" ht="14.25" customHeight="1" x14ac:dyDescent="0.15">
      <c r="A831" s="3" t="s">
        <v>54</v>
      </c>
      <c r="B831" s="3" t="s">
        <v>74</v>
      </c>
      <c r="C831" s="3" t="s">
        <v>34</v>
      </c>
      <c r="D831" s="3">
        <v>22</v>
      </c>
    </row>
    <row r="832" spans="1:4" ht="14.25" customHeight="1" x14ac:dyDescent="0.15">
      <c r="A832" s="3" t="s">
        <v>55</v>
      </c>
      <c r="B832" s="3" t="s">
        <v>74</v>
      </c>
      <c r="C832" s="3" t="s">
        <v>34</v>
      </c>
      <c r="D832" s="3">
        <v>10</v>
      </c>
    </row>
    <row r="833" spans="1:4" ht="14.25" customHeight="1" x14ac:dyDescent="0.15">
      <c r="A833" s="3" t="s">
        <v>56</v>
      </c>
      <c r="B833" s="3" t="s">
        <v>74</v>
      </c>
      <c r="C833" s="3" t="s">
        <v>34</v>
      </c>
      <c r="D833" s="3">
        <v>50</v>
      </c>
    </row>
    <row r="834" spans="1:4" ht="14.25" customHeight="1" x14ac:dyDescent="0.15">
      <c r="A834" s="3" t="s">
        <v>57</v>
      </c>
      <c r="B834" s="3" t="s">
        <v>74</v>
      </c>
      <c r="C834" s="3" t="s">
        <v>34</v>
      </c>
      <c r="D834" s="3">
        <v>10</v>
      </c>
    </row>
    <row r="835" spans="1:4" ht="14.25" customHeight="1" x14ac:dyDescent="0.15">
      <c r="A835" s="3" t="s">
        <v>58</v>
      </c>
      <c r="B835" s="3" t="s">
        <v>74</v>
      </c>
      <c r="C835" s="3" t="s">
        <v>34</v>
      </c>
      <c r="D835" s="3">
        <v>12</v>
      </c>
    </row>
    <row r="836" spans="1:4" ht="14.25" customHeight="1" x14ac:dyDescent="0.15">
      <c r="A836" s="3" t="s">
        <v>59</v>
      </c>
      <c r="B836" s="3" t="s">
        <v>74</v>
      </c>
      <c r="C836" s="3" t="s">
        <v>34</v>
      </c>
      <c r="D836" s="3">
        <v>1</v>
      </c>
    </row>
    <row r="837" spans="1:4" ht="14.25" customHeight="1" x14ac:dyDescent="0.15">
      <c r="A837" s="3" t="s">
        <v>60</v>
      </c>
      <c r="B837" s="3" t="s">
        <v>74</v>
      </c>
      <c r="C837" s="3" t="s">
        <v>34</v>
      </c>
      <c r="D837" s="3">
        <v>1</v>
      </c>
    </row>
    <row r="838" spans="1:4" ht="14.25" customHeight="1" x14ac:dyDescent="0.15">
      <c r="A838" s="3" t="s">
        <v>61</v>
      </c>
      <c r="B838" s="3" t="s">
        <v>74</v>
      </c>
      <c r="C838" s="3" t="s">
        <v>34</v>
      </c>
      <c r="D838" s="3">
        <v>8</v>
      </c>
    </row>
    <row r="839" spans="1:4" ht="14.25" customHeight="1" x14ac:dyDescent="0.15">
      <c r="A839" s="3" t="s">
        <v>62</v>
      </c>
      <c r="B839" s="3" t="s">
        <v>74</v>
      </c>
      <c r="C839" s="3" t="s">
        <v>34</v>
      </c>
      <c r="D839" s="3">
        <v>2</v>
      </c>
    </row>
    <row r="840" spans="1:4" ht="14.25" customHeight="1" x14ac:dyDescent="0.15">
      <c r="A840" s="3" t="s">
        <v>63</v>
      </c>
      <c r="B840" s="3" t="s">
        <v>74</v>
      </c>
      <c r="C840" s="3" t="s">
        <v>34</v>
      </c>
      <c r="D840" s="3">
        <v>1</v>
      </c>
    </row>
    <row r="841" spans="1:4" ht="14.25" customHeight="1" x14ac:dyDescent="0.15">
      <c r="A841" s="3" t="s">
        <v>43</v>
      </c>
      <c r="B841" s="3" t="s">
        <v>74</v>
      </c>
      <c r="C841" s="3" t="s">
        <v>34</v>
      </c>
      <c r="D841" s="3">
        <v>92</v>
      </c>
    </row>
    <row r="842" spans="1:4" ht="14.25" customHeight="1" x14ac:dyDescent="0.15">
      <c r="A842" s="3" t="s">
        <v>44</v>
      </c>
      <c r="B842" s="3" t="s">
        <v>75</v>
      </c>
      <c r="C842" s="3" t="s">
        <v>34</v>
      </c>
      <c r="D842" s="3">
        <v>3</v>
      </c>
    </row>
    <row r="843" spans="1:4" ht="14.25" customHeight="1" x14ac:dyDescent="0.15">
      <c r="A843" s="3" t="s">
        <v>45</v>
      </c>
      <c r="B843" s="3" t="s">
        <v>75</v>
      </c>
      <c r="C843" s="3" t="s">
        <v>34</v>
      </c>
      <c r="D843" s="3">
        <v>2</v>
      </c>
    </row>
    <row r="844" spans="1:4" ht="14.25" customHeight="1" x14ac:dyDescent="0.15">
      <c r="A844" s="3" t="s">
        <v>46</v>
      </c>
      <c r="B844" s="3" t="s">
        <v>75</v>
      </c>
      <c r="C844" s="3" t="s">
        <v>34</v>
      </c>
      <c r="D844" s="3">
        <v>3</v>
      </c>
    </row>
    <row r="845" spans="1:4" ht="14.25" customHeight="1" x14ac:dyDescent="0.15">
      <c r="A845" s="3" t="s">
        <v>47</v>
      </c>
      <c r="B845" s="3" t="s">
        <v>75</v>
      </c>
      <c r="C845" s="3" t="s">
        <v>34</v>
      </c>
      <c r="D845" s="3">
        <v>0</v>
      </c>
    </row>
    <row r="846" spans="1:4" ht="14.25" customHeight="1" x14ac:dyDescent="0.15">
      <c r="A846" s="3" t="s">
        <v>48</v>
      </c>
      <c r="B846" s="3" t="s">
        <v>75</v>
      </c>
      <c r="C846" s="3" t="s">
        <v>34</v>
      </c>
      <c r="D846" s="3">
        <v>6</v>
      </c>
    </row>
    <row r="847" spans="1:4" ht="14.25" customHeight="1" x14ac:dyDescent="0.15">
      <c r="A847" s="3" t="s">
        <v>49</v>
      </c>
      <c r="B847" s="3" t="s">
        <v>75</v>
      </c>
      <c r="C847" s="3" t="s">
        <v>34</v>
      </c>
      <c r="D847" s="3">
        <v>2</v>
      </c>
    </row>
    <row r="848" spans="1:4" ht="14.25" customHeight="1" x14ac:dyDescent="0.15">
      <c r="A848" s="3" t="s">
        <v>50</v>
      </c>
      <c r="B848" s="3" t="s">
        <v>75</v>
      </c>
      <c r="C848" s="3" t="s">
        <v>34</v>
      </c>
      <c r="D848" s="3">
        <v>2</v>
      </c>
    </row>
    <row r="849" spans="1:4" ht="14.25" customHeight="1" x14ac:dyDescent="0.15">
      <c r="A849" s="3" t="s">
        <v>51</v>
      </c>
      <c r="B849" s="3" t="s">
        <v>75</v>
      </c>
      <c r="C849" s="3" t="s">
        <v>34</v>
      </c>
      <c r="D849" s="3">
        <v>4</v>
      </c>
    </row>
    <row r="850" spans="1:4" ht="14.25" customHeight="1" x14ac:dyDescent="0.15">
      <c r="A850" s="3" t="s">
        <v>52</v>
      </c>
      <c r="B850" s="3" t="s">
        <v>75</v>
      </c>
      <c r="C850" s="3" t="s">
        <v>34</v>
      </c>
      <c r="D850" s="3">
        <v>0</v>
      </c>
    </row>
    <row r="851" spans="1:4" ht="14.25" customHeight="1" x14ac:dyDescent="0.15">
      <c r="A851" s="3" t="s">
        <v>53</v>
      </c>
      <c r="B851" s="3" t="s">
        <v>75</v>
      </c>
      <c r="C851" s="3" t="s">
        <v>34</v>
      </c>
      <c r="D851" s="3">
        <v>0</v>
      </c>
    </row>
    <row r="852" spans="1:4" ht="14.25" customHeight="1" x14ac:dyDescent="0.15">
      <c r="A852" s="3" t="s">
        <v>54</v>
      </c>
      <c r="B852" s="3" t="s">
        <v>75</v>
      </c>
      <c r="C852" s="3" t="s">
        <v>34</v>
      </c>
      <c r="D852" s="3">
        <v>4</v>
      </c>
    </row>
    <row r="853" spans="1:4" ht="14.25" customHeight="1" x14ac:dyDescent="0.15">
      <c r="A853" s="3" t="s">
        <v>55</v>
      </c>
      <c r="B853" s="3" t="s">
        <v>75</v>
      </c>
      <c r="C853" s="3" t="s">
        <v>34</v>
      </c>
      <c r="D853" s="3">
        <v>6</v>
      </c>
    </row>
    <row r="854" spans="1:4" ht="14.25" customHeight="1" x14ac:dyDescent="0.15">
      <c r="A854" s="3" t="s">
        <v>56</v>
      </c>
      <c r="B854" s="3" t="s">
        <v>75</v>
      </c>
      <c r="C854" s="3" t="s">
        <v>34</v>
      </c>
      <c r="D854" s="3">
        <v>12</v>
      </c>
    </row>
    <row r="855" spans="1:4" ht="14.25" customHeight="1" x14ac:dyDescent="0.15">
      <c r="A855" s="3" t="s">
        <v>57</v>
      </c>
      <c r="B855" s="3" t="s">
        <v>75</v>
      </c>
      <c r="C855" s="3" t="s">
        <v>34</v>
      </c>
      <c r="D855" s="3">
        <v>4</v>
      </c>
    </row>
    <row r="856" spans="1:4" ht="14.25" customHeight="1" x14ac:dyDescent="0.15">
      <c r="A856" s="3" t="s">
        <v>58</v>
      </c>
      <c r="B856" s="3" t="s">
        <v>75</v>
      </c>
      <c r="C856" s="3" t="s">
        <v>34</v>
      </c>
      <c r="D856" s="3">
        <v>4</v>
      </c>
    </row>
    <row r="857" spans="1:4" ht="14.25" customHeight="1" x14ac:dyDescent="0.15">
      <c r="A857" s="3" t="s">
        <v>59</v>
      </c>
      <c r="B857" s="3" t="s">
        <v>75</v>
      </c>
      <c r="C857" s="3" t="s">
        <v>34</v>
      </c>
      <c r="D857" s="3">
        <v>0</v>
      </c>
    </row>
    <row r="858" spans="1:4" ht="14.25" customHeight="1" x14ac:dyDescent="0.15">
      <c r="A858" s="3" t="s">
        <v>60</v>
      </c>
      <c r="B858" s="3" t="s">
        <v>75</v>
      </c>
      <c r="C858" s="3" t="s">
        <v>34</v>
      </c>
      <c r="D858" s="3">
        <v>4</v>
      </c>
    </row>
    <row r="859" spans="1:4" ht="14.25" customHeight="1" x14ac:dyDescent="0.15">
      <c r="A859" s="3" t="s">
        <v>61</v>
      </c>
      <c r="B859" s="3" t="s">
        <v>75</v>
      </c>
      <c r="C859" s="3" t="s">
        <v>34</v>
      </c>
      <c r="D859" s="3">
        <v>3</v>
      </c>
    </row>
    <row r="860" spans="1:4" ht="14.25" customHeight="1" x14ac:dyDescent="0.15">
      <c r="A860" s="3" t="s">
        <v>62</v>
      </c>
      <c r="B860" s="3" t="s">
        <v>75</v>
      </c>
      <c r="C860" s="3" t="s">
        <v>34</v>
      </c>
      <c r="D860" s="3">
        <v>1</v>
      </c>
    </row>
    <row r="861" spans="1:4" ht="14.25" customHeight="1" x14ac:dyDescent="0.15">
      <c r="A861" s="3" t="s">
        <v>63</v>
      </c>
      <c r="B861" s="3" t="s">
        <v>75</v>
      </c>
      <c r="C861" s="3" t="s">
        <v>34</v>
      </c>
      <c r="D861" s="3">
        <v>3</v>
      </c>
    </row>
    <row r="862" spans="1:4" ht="14.25" customHeight="1" x14ac:dyDescent="0.15">
      <c r="A862" s="3" t="s">
        <v>43</v>
      </c>
      <c r="B862" s="3" t="s">
        <v>75</v>
      </c>
      <c r="C862" s="3" t="s">
        <v>34</v>
      </c>
      <c r="D862" s="3">
        <v>28</v>
      </c>
    </row>
    <row r="863" spans="1:4" ht="14.25" customHeight="1" x14ac:dyDescent="0.15">
      <c r="A863" s="3" t="s">
        <v>44</v>
      </c>
      <c r="B863" s="3" t="s">
        <v>76</v>
      </c>
      <c r="C863" s="3" t="s">
        <v>34</v>
      </c>
      <c r="D863" s="3">
        <v>3</v>
      </c>
    </row>
    <row r="864" spans="1:4" ht="14.25" customHeight="1" x14ac:dyDescent="0.15">
      <c r="A864" s="3" t="s">
        <v>45</v>
      </c>
      <c r="B864" s="3" t="s">
        <v>76</v>
      </c>
      <c r="C864" s="3" t="s">
        <v>34</v>
      </c>
      <c r="D864" s="3">
        <v>3</v>
      </c>
    </row>
    <row r="865" spans="1:4" ht="14.25" customHeight="1" x14ac:dyDescent="0.15">
      <c r="A865" s="3" t="s">
        <v>46</v>
      </c>
      <c r="B865" s="3" t="s">
        <v>76</v>
      </c>
      <c r="C865" s="3" t="s">
        <v>34</v>
      </c>
      <c r="D865" s="3">
        <v>10</v>
      </c>
    </row>
    <row r="866" spans="1:4" ht="14.25" customHeight="1" x14ac:dyDescent="0.15">
      <c r="A866" s="3" t="s">
        <v>47</v>
      </c>
      <c r="B866" s="3" t="s">
        <v>76</v>
      </c>
      <c r="C866" s="3" t="s">
        <v>34</v>
      </c>
      <c r="D866" s="3">
        <v>7</v>
      </c>
    </row>
    <row r="867" spans="1:4" ht="14.25" customHeight="1" x14ac:dyDescent="0.15">
      <c r="A867" s="3" t="s">
        <v>48</v>
      </c>
      <c r="B867" s="3" t="s">
        <v>76</v>
      </c>
      <c r="C867" s="3" t="s">
        <v>34</v>
      </c>
      <c r="D867" s="3">
        <v>22</v>
      </c>
    </row>
    <row r="868" spans="1:4" ht="14.25" customHeight="1" x14ac:dyDescent="0.15">
      <c r="A868" s="3" t="s">
        <v>49</v>
      </c>
      <c r="B868" s="3" t="s">
        <v>76</v>
      </c>
      <c r="C868" s="3" t="s">
        <v>34</v>
      </c>
      <c r="D868" s="3">
        <v>11</v>
      </c>
    </row>
    <row r="869" spans="1:4" ht="14.25" customHeight="1" x14ac:dyDescent="0.15">
      <c r="A869" s="3" t="s">
        <v>50</v>
      </c>
      <c r="B869" s="3" t="s">
        <v>76</v>
      </c>
      <c r="C869" s="3" t="s">
        <v>34</v>
      </c>
      <c r="D869" s="3">
        <v>4</v>
      </c>
    </row>
    <row r="870" spans="1:4" ht="14.25" customHeight="1" x14ac:dyDescent="0.15">
      <c r="A870" s="3" t="s">
        <v>51</v>
      </c>
      <c r="B870" s="3" t="s">
        <v>76</v>
      </c>
      <c r="C870" s="3" t="s">
        <v>34</v>
      </c>
      <c r="D870" s="3">
        <v>5</v>
      </c>
    </row>
    <row r="871" spans="1:4" ht="14.25" customHeight="1" x14ac:dyDescent="0.15">
      <c r="A871" s="3" t="s">
        <v>52</v>
      </c>
      <c r="B871" s="3" t="s">
        <v>76</v>
      </c>
      <c r="C871" s="3" t="s">
        <v>34</v>
      </c>
      <c r="D871" s="3">
        <v>2</v>
      </c>
    </row>
    <row r="872" spans="1:4" ht="14.25" customHeight="1" x14ac:dyDescent="0.15">
      <c r="A872" s="3" t="s">
        <v>53</v>
      </c>
      <c r="B872" s="3" t="s">
        <v>76</v>
      </c>
      <c r="C872" s="3" t="s">
        <v>34</v>
      </c>
      <c r="D872" s="3">
        <v>2</v>
      </c>
    </row>
    <row r="873" spans="1:4" ht="14.25" customHeight="1" x14ac:dyDescent="0.15">
      <c r="A873" s="3" t="s">
        <v>54</v>
      </c>
      <c r="B873" s="3" t="s">
        <v>76</v>
      </c>
      <c r="C873" s="3" t="s">
        <v>34</v>
      </c>
      <c r="D873" s="3">
        <v>26</v>
      </c>
    </row>
    <row r="874" spans="1:4" ht="14.25" customHeight="1" x14ac:dyDescent="0.15">
      <c r="A874" s="3" t="s">
        <v>55</v>
      </c>
      <c r="B874" s="3" t="s">
        <v>76</v>
      </c>
      <c r="C874" s="3" t="s">
        <v>34</v>
      </c>
      <c r="D874" s="3">
        <v>16</v>
      </c>
    </row>
    <row r="875" spans="1:4" ht="14.25" customHeight="1" x14ac:dyDescent="0.15">
      <c r="A875" s="3" t="s">
        <v>56</v>
      </c>
      <c r="B875" s="3" t="s">
        <v>76</v>
      </c>
      <c r="C875" s="3" t="s">
        <v>34</v>
      </c>
      <c r="D875" s="3">
        <v>62</v>
      </c>
    </row>
    <row r="876" spans="1:4" ht="14.25" customHeight="1" x14ac:dyDescent="0.15">
      <c r="A876" s="3" t="s">
        <v>57</v>
      </c>
      <c r="B876" s="3" t="s">
        <v>76</v>
      </c>
      <c r="C876" s="3" t="s">
        <v>34</v>
      </c>
      <c r="D876" s="3">
        <v>14</v>
      </c>
    </row>
    <row r="877" spans="1:4" ht="14.25" customHeight="1" x14ac:dyDescent="0.15">
      <c r="A877" s="3" t="s">
        <v>58</v>
      </c>
      <c r="B877" s="3" t="s">
        <v>76</v>
      </c>
      <c r="C877" s="3" t="s">
        <v>34</v>
      </c>
      <c r="D877" s="3">
        <v>16</v>
      </c>
    </row>
    <row r="878" spans="1:4" ht="14.25" customHeight="1" x14ac:dyDescent="0.15">
      <c r="A878" s="3" t="s">
        <v>59</v>
      </c>
      <c r="B878" s="3" t="s">
        <v>76</v>
      </c>
      <c r="C878" s="3" t="s">
        <v>34</v>
      </c>
      <c r="D878" s="3">
        <v>1</v>
      </c>
    </row>
    <row r="879" spans="1:4" ht="14.25" customHeight="1" x14ac:dyDescent="0.15">
      <c r="A879" s="3" t="s">
        <v>60</v>
      </c>
      <c r="B879" s="3" t="s">
        <v>76</v>
      </c>
      <c r="C879" s="3" t="s">
        <v>34</v>
      </c>
      <c r="D879" s="3">
        <v>5</v>
      </c>
    </row>
    <row r="880" spans="1:4" ht="14.25" customHeight="1" x14ac:dyDescent="0.15">
      <c r="A880" s="3" t="s">
        <v>61</v>
      </c>
      <c r="B880" s="3" t="s">
        <v>76</v>
      </c>
      <c r="C880" s="3" t="s">
        <v>34</v>
      </c>
      <c r="D880" s="3">
        <v>11</v>
      </c>
    </row>
    <row r="881" spans="1:4" ht="14.25" customHeight="1" x14ac:dyDescent="0.15">
      <c r="A881" s="3" t="s">
        <v>62</v>
      </c>
      <c r="B881" s="3" t="s">
        <v>76</v>
      </c>
      <c r="C881" s="3" t="s">
        <v>34</v>
      </c>
      <c r="D881" s="3">
        <v>3</v>
      </c>
    </row>
    <row r="882" spans="1:4" ht="14.25" customHeight="1" x14ac:dyDescent="0.15">
      <c r="A882" s="3" t="s">
        <v>63</v>
      </c>
      <c r="B882" s="3" t="s">
        <v>76</v>
      </c>
      <c r="C882" s="3" t="s">
        <v>34</v>
      </c>
      <c r="D882" s="3">
        <v>4</v>
      </c>
    </row>
    <row r="883" spans="1:4" ht="14.25" customHeight="1" x14ac:dyDescent="0.15">
      <c r="A883" s="3" t="s">
        <v>43</v>
      </c>
      <c r="B883" s="3" t="s">
        <v>76</v>
      </c>
      <c r="C883" s="3" t="s">
        <v>34</v>
      </c>
      <c r="D883" s="3">
        <v>120</v>
      </c>
    </row>
    <row r="884" spans="1:4" ht="14.25" customHeight="1" x14ac:dyDescent="0.15">
      <c r="A884" s="3" t="s">
        <v>44</v>
      </c>
      <c r="B884" s="3" t="s">
        <v>74</v>
      </c>
      <c r="C884" s="3" t="s">
        <v>77</v>
      </c>
      <c r="D884" s="3">
        <v>7</v>
      </c>
    </row>
    <row r="885" spans="1:4" ht="14.25" customHeight="1" x14ac:dyDescent="0.15">
      <c r="A885" s="3" t="s">
        <v>45</v>
      </c>
      <c r="B885" s="3" t="s">
        <v>74</v>
      </c>
      <c r="C885" s="3" t="s">
        <v>77</v>
      </c>
      <c r="D885" s="3">
        <v>6</v>
      </c>
    </row>
    <row r="886" spans="1:4" ht="14.25" customHeight="1" x14ac:dyDescent="0.15">
      <c r="A886" s="3" t="s">
        <v>46</v>
      </c>
      <c r="B886" s="3" t="s">
        <v>74</v>
      </c>
      <c r="C886" s="3" t="s">
        <v>77</v>
      </c>
      <c r="D886" s="3">
        <v>7</v>
      </c>
    </row>
    <row r="887" spans="1:4" ht="14.25" customHeight="1" x14ac:dyDescent="0.15">
      <c r="A887" s="3" t="s">
        <v>47</v>
      </c>
      <c r="B887" s="3" t="s">
        <v>74</v>
      </c>
      <c r="C887" s="3" t="s">
        <v>77</v>
      </c>
      <c r="D887" s="3">
        <v>5</v>
      </c>
    </row>
    <row r="888" spans="1:4" ht="14.25" customHeight="1" x14ac:dyDescent="0.15">
      <c r="A888" s="3" t="s">
        <v>48</v>
      </c>
      <c r="B888" s="3" t="s">
        <v>74</v>
      </c>
      <c r="C888" s="3" t="s">
        <v>77</v>
      </c>
      <c r="D888" s="3">
        <v>24</v>
      </c>
    </row>
    <row r="889" spans="1:4" ht="14.25" customHeight="1" x14ac:dyDescent="0.15">
      <c r="A889" s="3" t="s">
        <v>49</v>
      </c>
      <c r="B889" s="3" t="s">
        <v>74</v>
      </c>
      <c r="C889" s="3" t="s">
        <v>77</v>
      </c>
      <c r="D889" s="3">
        <v>5</v>
      </c>
    </row>
    <row r="890" spans="1:4" ht="14.25" customHeight="1" x14ac:dyDescent="0.15">
      <c r="A890" s="3" t="s">
        <v>50</v>
      </c>
      <c r="B890" s="3" t="s">
        <v>74</v>
      </c>
      <c r="C890" s="3" t="s">
        <v>77</v>
      </c>
      <c r="D890" s="3">
        <v>4</v>
      </c>
    </row>
    <row r="891" spans="1:4" ht="14.25" customHeight="1" x14ac:dyDescent="0.15">
      <c r="A891" s="3" t="s">
        <v>51</v>
      </c>
      <c r="B891" s="3" t="s">
        <v>74</v>
      </c>
      <c r="C891" s="3" t="s">
        <v>77</v>
      </c>
      <c r="D891" s="3">
        <v>2</v>
      </c>
    </row>
    <row r="892" spans="1:4" ht="14.25" customHeight="1" x14ac:dyDescent="0.15">
      <c r="A892" s="3" t="s">
        <v>52</v>
      </c>
      <c r="B892" s="3" t="s">
        <v>74</v>
      </c>
      <c r="C892" s="3" t="s">
        <v>77</v>
      </c>
      <c r="D892" s="3">
        <v>5</v>
      </c>
    </row>
    <row r="893" spans="1:4" ht="14.25" customHeight="1" x14ac:dyDescent="0.15">
      <c r="A893" s="3" t="s">
        <v>53</v>
      </c>
      <c r="B893" s="3" t="s">
        <v>74</v>
      </c>
      <c r="C893" s="3" t="s">
        <v>77</v>
      </c>
      <c r="D893" s="3">
        <v>6</v>
      </c>
    </row>
    <row r="894" spans="1:4" ht="14.25" customHeight="1" x14ac:dyDescent="0.15">
      <c r="A894" s="3" t="s">
        <v>54</v>
      </c>
      <c r="B894" s="3" t="s">
        <v>74</v>
      </c>
      <c r="C894" s="3" t="s">
        <v>77</v>
      </c>
      <c r="D894" s="3">
        <v>24</v>
      </c>
    </row>
    <row r="895" spans="1:4" ht="14.25" customHeight="1" x14ac:dyDescent="0.15">
      <c r="A895" s="3" t="s">
        <v>55</v>
      </c>
      <c r="B895" s="3" t="s">
        <v>74</v>
      </c>
      <c r="C895" s="3" t="s">
        <v>77</v>
      </c>
      <c r="D895" s="3">
        <v>12</v>
      </c>
    </row>
    <row r="896" spans="1:4" ht="14.25" customHeight="1" x14ac:dyDescent="0.15">
      <c r="A896" s="3" t="s">
        <v>56</v>
      </c>
      <c r="B896" s="3" t="s">
        <v>74</v>
      </c>
      <c r="C896" s="3" t="s">
        <v>77</v>
      </c>
      <c r="D896" s="3">
        <v>60</v>
      </c>
    </row>
    <row r="897" spans="1:4" ht="14.25" customHeight="1" x14ac:dyDescent="0.15">
      <c r="A897" s="3" t="s">
        <v>57</v>
      </c>
      <c r="B897" s="3" t="s">
        <v>74</v>
      </c>
      <c r="C897" s="3" t="s">
        <v>77</v>
      </c>
      <c r="D897" s="3">
        <v>14</v>
      </c>
    </row>
    <row r="898" spans="1:4" ht="14.25" customHeight="1" x14ac:dyDescent="0.15">
      <c r="A898" s="3" t="s">
        <v>58</v>
      </c>
      <c r="B898" s="3" t="s">
        <v>74</v>
      </c>
      <c r="C898" s="3" t="s">
        <v>77</v>
      </c>
      <c r="D898" s="3">
        <v>12</v>
      </c>
    </row>
    <row r="899" spans="1:4" ht="14.25" customHeight="1" x14ac:dyDescent="0.15">
      <c r="A899" s="3" t="s">
        <v>59</v>
      </c>
      <c r="B899" s="3" t="s">
        <v>74</v>
      </c>
      <c r="C899" s="3" t="s">
        <v>77</v>
      </c>
      <c r="D899" s="3">
        <v>3</v>
      </c>
    </row>
    <row r="900" spans="1:4" ht="14.25" customHeight="1" x14ac:dyDescent="0.15">
      <c r="A900" s="3" t="s">
        <v>60</v>
      </c>
      <c r="B900" s="3" t="s">
        <v>74</v>
      </c>
      <c r="C900" s="3" t="s">
        <v>77</v>
      </c>
      <c r="D900" s="3">
        <v>3</v>
      </c>
    </row>
    <row r="901" spans="1:4" ht="14.25" customHeight="1" x14ac:dyDescent="0.15">
      <c r="A901" s="3" t="s">
        <v>61</v>
      </c>
      <c r="B901" s="3" t="s">
        <v>74</v>
      </c>
      <c r="C901" s="3" t="s">
        <v>77</v>
      </c>
      <c r="D901" s="3">
        <v>10</v>
      </c>
    </row>
    <row r="902" spans="1:4" ht="14.25" customHeight="1" x14ac:dyDescent="0.15">
      <c r="A902" s="3" t="s">
        <v>62</v>
      </c>
      <c r="B902" s="3" t="s">
        <v>74</v>
      </c>
      <c r="C902" s="3" t="s">
        <v>77</v>
      </c>
      <c r="D902" s="3">
        <v>11</v>
      </c>
    </row>
    <row r="903" spans="1:4" ht="14.25" customHeight="1" x14ac:dyDescent="0.15">
      <c r="A903" s="3" t="s">
        <v>63</v>
      </c>
      <c r="B903" s="3" t="s">
        <v>74</v>
      </c>
      <c r="C903" s="3" t="s">
        <v>77</v>
      </c>
      <c r="D903" s="3">
        <v>4</v>
      </c>
    </row>
    <row r="904" spans="1:4" ht="14.25" customHeight="1" x14ac:dyDescent="0.15">
      <c r="A904" s="3" t="s">
        <v>43</v>
      </c>
      <c r="B904" s="3" t="s">
        <v>74</v>
      </c>
      <c r="C904" s="3" t="s">
        <v>77</v>
      </c>
      <c r="D904" s="3">
        <v>87</v>
      </c>
    </row>
    <row r="905" spans="1:4" ht="14.25" customHeight="1" x14ac:dyDescent="0.15">
      <c r="A905" s="3" t="s">
        <v>44</v>
      </c>
      <c r="B905" s="3" t="s">
        <v>75</v>
      </c>
      <c r="C905" s="3" t="s">
        <v>77</v>
      </c>
      <c r="D905" s="3">
        <v>6</v>
      </c>
    </row>
    <row r="906" spans="1:4" ht="14.25" customHeight="1" x14ac:dyDescent="0.15">
      <c r="A906" s="3" t="s">
        <v>45</v>
      </c>
      <c r="B906" s="3" t="s">
        <v>75</v>
      </c>
      <c r="C906" s="3" t="s">
        <v>77</v>
      </c>
      <c r="D906" s="3">
        <v>2</v>
      </c>
    </row>
    <row r="907" spans="1:4" ht="14.25" customHeight="1" x14ac:dyDescent="0.15">
      <c r="A907" s="3" t="s">
        <v>46</v>
      </c>
      <c r="B907" s="3" t="s">
        <v>75</v>
      </c>
      <c r="C907" s="3" t="s">
        <v>77</v>
      </c>
      <c r="D907" s="3">
        <v>3</v>
      </c>
    </row>
    <row r="908" spans="1:4" ht="14.25" customHeight="1" x14ac:dyDescent="0.15">
      <c r="A908" s="3" t="s">
        <v>47</v>
      </c>
      <c r="B908" s="3" t="s">
        <v>75</v>
      </c>
      <c r="C908" s="3" t="s">
        <v>77</v>
      </c>
      <c r="D908" s="3">
        <v>0</v>
      </c>
    </row>
    <row r="909" spans="1:4" ht="14.25" customHeight="1" x14ac:dyDescent="0.15">
      <c r="A909" s="3" t="s">
        <v>48</v>
      </c>
      <c r="B909" s="3" t="s">
        <v>75</v>
      </c>
      <c r="C909" s="3" t="s">
        <v>77</v>
      </c>
      <c r="D909" s="3">
        <v>9</v>
      </c>
    </row>
    <row r="910" spans="1:4" ht="14.25" customHeight="1" x14ac:dyDescent="0.15">
      <c r="A910" s="3" t="s">
        <v>49</v>
      </c>
      <c r="B910" s="3" t="s">
        <v>75</v>
      </c>
      <c r="C910" s="3" t="s">
        <v>77</v>
      </c>
      <c r="D910" s="3">
        <v>5</v>
      </c>
    </row>
    <row r="911" spans="1:4" ht="14.25" customHeight="1" x14ac:dyDescent="0.15">
      <c r="A911" s="3" t="s">
        <v>50</v>
      </c>
      <c r="B911" s="3" t="s">
        <v>75</v>
      </c>
      <c r="C911" s="3" t="s">
        <v>77</v>
      </c>
      <c r="D911" s="3">
        <v>1</v>
      </c>
    </row>
    <row r="912" spans="1:4" ht="14.25" customHeight="1" x14ac:dyDescent="0.15">
      <c r="A912" s="3" t="s">
        <v>51</v>
      </c>
      <c r="B912" s="3" t="s">
        <v>75</v>
      </c>
      <c r="C912" s="3" t="s">
        <v>77</v>
      </c>
      <c r="D912" s="3">
        <v>3</v>
      </c>
    </row>
    <row r="913" spans="1:4" ht="14.25" customHeight="1" x14ac:dyDescent="0.15">
      <c r="A913" s="3" t="s">
        <v>52</v>
      </c>
      <c r="B913" s="3" t="s">
        <v>75</v>
      </c>
      <c r="C913" s="3" t="s">
        <v>77</v>
      </c>
      <c r="D913" s="3">
        <v>0</v>
      </c>
    </row>
    <row r="914" spans="1:4" ht="14.25" customHeight="1" x14ac:dyDescent="0.15">
      <c r="A914" s="3" t="s">
        <v>53</v>
      </c>
      <c r="B914" s="3" t="s">
        <v>75</v>
      </c>
      <c r="C914" s="3" t="s">
        <v>77</v>
      </c>
      <c r="D914" s="3">
        <v>3</v>
      </c>
    </row>
    <row r="915" spans="1:4" ht="14.25" customHeight="1" x14ac:dyDescent="0.15">
      <c r="A915" s="3" t="s">
        <v>54</v>
      </c>
      <c r="B915" s="3" t="s">
        <v>75</v>
      </c>
      <c r="C915" s="3" t="s">
        <v>77</v>
      </c>
      <c r="D915" s="3">
        <v>4</v>
      </c>
    </row>
    <row r="916" spans="1:4" ht="14.25" customHeight="1" x14ac:dyDescent="0.15">
      <c r="A916" s="3" t="s">
        <v>55</v>
      </c>
      <c r="B916" s="3" t="s">
        <v>75</v>
      </c>
      <c r="C916" s="3" t="s">
        <v>77</v>
      </c>
      <c r="D916" s="3">
        <v>5</v>
      </c>
    </row>
    <row r="917" spans="1:4" ht="14.25" customHeight="1" x14ac:dyDescent="0.15">
      <c r="A917" s="3" t="s">
        <v>56</v>
      </c>
      <c r="B917" s="3" t="s">
        <v>75</v>
      </c>
      <c r="C917" s="3" t="s">
        <v>77</v>
      </c>
      <c r="D917" s="3">
        <v>19</v>
      </c>
    </row>
    <row r="918" spans="1:4" ht="14.25" customHeight="1" x14ac:dyDescent="0.15">
      <c r="A918" s="3" t="s">
        <v>57</v>
      </c>
      <c r="B918" s="3" t="s">
        <v>75</v>
      </c>
      <c r="C918" s="3" t="s">
        <v>77</v>
      </c>
      <c r="D918" s="3">
        <v>7</v>
      </c>
    </row>
    <row r="919" spans="1:4" ht="14.25" customHeight="1" x14ac:dyDescent="0.15">
      <c r="A919" s="3" t="s">
        <v>58</v>
      </c>
      <c r="B919" s="3" t="s">
        <v>75</v>
      </c>
      <c r="C919" s="3" t="s">
        <v>77</v>
      </c>
      <c r="D919" s="3">
        <v>10</v>
      </c>
    </row>
    <row r="920" spans="1:4" ht="14.25" customHeight="1" x14ac:dyDescent="0.15">
      <c r="A920" s="3" t="s">
        <v>59</v>
      </c>
      <c r="B920" s="3" t="s">
        <v>75</v>
      </c>
      <c r="C920" s="3" t="s">
        <v>77</v>
      </c>
      <c r="D920" s="3">
        <v>2</v>
      </c>
    </row>
    <row r="921" spans="1:4" ht="14.25" customHeight="1" x14ac:dyDescent="0.15">
      <c r="A921" s="3" t="s">
        <v>60</v>
      </c>
      <c r="B921" s="3" t="s">
        <v>75</v>
      </c>
      <c r="C921" s="3" t="s">
        <v>77</v>
      </c>
      <c r="D921" s="3">
        <v>6</v>
      </c>
    </row>
    <row r="922" spans="1:4" ht="14.25" customHeight="1" x14ac:dyDescent="0.15">
      <c r="A922" s="3" t="s">
        <v>61</v>
      </c>
      <c r="B922" s="3" t="s">
        <v>75</v>
      </c>
      <c r="C922" s="3" t="s">
        <v>77</v>
      </c>
      <c r="D922" s="3">
        <v>6</v>
      </c>
    </row>
    <row r="923" spans="1:4" ht="14.25" customHeight="1" x14ac:dyDescent="0.15">
      <c r="A923" s="3" t="s">
        <v>62</v>
      </c>
      <c r="B923" s="3" t="s">
        <v>75</v>
      </c>
      <c r="C923" s="3" t="s">
        <v>77</v>
      </c>
      <c r="D923" s="3">
        <v>4</v>
      </c>
    </row>
    <row r="924" spans="1:4" ht="14.25" customHeight="1" x14ac:dyDescent="0.15">
      <c r="A924" s="3" t="s">
        <v>63</v>
      </c>
      <c r="B924" s="3" t="s">
        <v>75</v>
      </c>
      <c r="C924" s="3" t="s">
        <v>77</v>
      </c>
      <c r="D924" s="3">
        <v>4</v>
      </c>
    </row>
    <row r="925" spans="1:4" ht="14.25" customHeight="1" x14ac:dyDescent="0.15">
      <c r="A925" s="3" t="s">
        <v>43</v>
      </c>
      <c r="B925" s="3" t="s">
        <v>75</v>
      </c>
      <c r="C925" s="3" t="s">
        <v>77</v>
      </c>
      <c r="D925" s="3">
        <v>24</v>
      </c>
    </row>
    <row r="926" spans="1:4" ht="14.25" customHeight="1" x14ac:dyDescent="0.15">
      <c r="A926" s="3" t="s">
        <v>44</v>
      </c>
      <c r="B926" s="3" t="s">
        <v>76</v>
      </c>
      <c r="C926" s="3" t="s">
        <v>77</v>
      </c>
      <c r="D926" s="3">
        <v>13</v>
      </c>
    </row>
    <row r="927" spans="1:4" ht="14.25" customHeight="1" x14ac:dyDescent="0.15">
      <c r="A927" s="3" t="s">
        <v>45</v>
      </c>
      <c r="B927" s="3" t="s">
        <v>76</v>
      </c>
      <c r="C927" s="3" t="s">
        <v>77</v>
      </c>
      <c r="D927" s="3">
        <v>8</v>
      </c>
    </row>
    <row r="928" spans="1:4" ht="14.25" customHeight="1" x14ac:dyDescent="0.15">
      <c r="A928" s="3" t="s">
        <v>46</v>
      </c>
      <c r="B928" s="3" t="s">
        <v>76</v>
      </c>
      <c r="C928" s="3" t="s">
        <v>77</v>
      </c>
      <c r="D928" s="3">
        <v>10</v>
      </c>
    </row>
    <row r="929" spans="1:4" ht="14.25" customHeight="1" x14ac:dyDescent="0.15">
      <c r="A929" s="3" t="s">
        <v>47</v>
      </c>
      <c r="B929" s="3" t="s">
        <v>76</v>
      </c>
      <c r="C929" s="3" t="s">
        <v>77</v>
      </c>
      <c r="D929" s="3">
        <v>5</v>
      </c>
    </row>
    <row r="930" spans="1:4" ht="14.25" customHeight="1" x14ac:dyDescent="0.15">
      <c r="A930" s="3" t="s">
        <v>48</v>
      </c>
      <c r="B930" s="3" t="s">
        <v>76</v>
      </c>
      <c r="C930" s="3" t="s">
        <v>77</v>
      </c>
      <c r="D930" s="3">
        <v>33</v>
      </c>
    </row>
    <row r="931" spans="1:4" ht="14.25" customHeight="1" x14ac:dyDescent="0.15">
      <c r="A931" s="3" t="s">
        <v>49</v>
      </c>
      <c r="B931" s="3" t="s">
        <v>76</v>
      </c>
      <c r="C931" s="3" t="s">
        <v>77</v>
      </c>
      <c r="D931" s="3">
        <v>10</v>
      </c>
    </row>
    <row r="932" spans="1:4" ht="14.25" customHeight="1" x14ac:dyDescent="0.15">
      <c r="A932" s="3" t="s">
        <v>50</v>
      </c>
      <c r="B932" s="3" t="s">
        <v>76</v>
      </c>
      <c r="C932" s="3" t="s">
        <v>77</v>
      </c>
      <c r="D932" s="3">
        <v>5</v>
      </c>
    </row>
    <row r="933" spans="1:4" ht="14.25" customHeight="1" x14ac:dyDescent="0.15">
      <c r="A933" s="3" t="s">
        <v>51</v>
      </c>
      <c r="B933" s="3" t="s">
        <v>76</v>
      </c>
      <c r="C933" s="3" t="s">
        <v>77</v>
      </c>
      <c r="D933" s="3">
        <v>5</v>
      </c>
    </row>
    <row r="934" spans="1:4" ht="14.25" customHeight="1" x14ac:dyDescent="0.15">
      <c r="A934" s="3" t="s">
        <v>52</v>
      </c>
      <c r="B934" s="3" t="s">
        <v>76</v>
      </c>
      <c r="C934" s="3" t="s">
        <v>77</v>
      </c>
      <c r="D934" s="3">
        <v>5</v>
      </c>
    </row>
    <row r="935" spans="1:4" ht="14.25" customHeight="1" x14ac:dyDescent="0.15">
      <c r="A935" s="3" t="s">
        <v>53</v>
      </c>
      <c r="B935" s="3" t="s">
        <v>76</v>
      </c>
      <c r="C935" s="3" t="s">
        <v>77</v>
      </c>
      <c r="D935" s="3">
        <v>9</v>
      </c>
    </row>
    <row r="936" spans="1:4" ht="14.25" customHeight="1" x14ac:dyDescent="0.15">
      <c r="A936" s="3" t="s">
        <v>54</v>
      </c>
      <c r="B936" s="3" t="s">
        <v>76</v>
      </c>
      <c r="C936" s="3" t="s">
        <v>77</v>
      </c>
      <c r="D936" s="3">
        <v>28</v>
      </c>
    </row>
    <row r="937" spans="1:4" ht="14.25" customHeight="1" x14ac:dyDescent="0.15">
      <c r="A937" s="3" t="s">
        <v>55</v>
      </c>
      <c r="B937" s="3" t="s">
        <v>76</v>
      </c>
      <c r="C937" s="3" t="s">
        <v>77</v>
      </c>
      <c r="D937" s="3">
        <v>17</v>
      </c>
    </row>
    <row r="938" spans="1:4" ht="14.25" customHeight="1" x14ac:dyDescent="0.15">
      <c r="A938" s="3" t="s">
        <v>56</v>
      </c>
      <c r="B938" s="3" t="s">
        <v>76</v>
      </c>
      <c r="C938" s="3" t="s">
        <v>77</v>
      </c>
      <c r="D938" s="3">
        <v>79</v>
      </c>
    </row>
    <row r="939" spans="1:4" ht="14.25" customHeight="1" x14ac:dyDescent="0.15">
      <c r="A939" s="3" t="s">
        <v>57</v>
      </c>
      <c r="B939" s="3" t="s">
        <v>76</v>
      </c>
      <c r="C939" s="3" t="s">
        <v>77</v>
      </c>
      <c r="D939" s="3">
        <v>21</v>
      </c>
    </row>
    <row r="940" spans="1:4" ht="14.25" customHeight="1" x14ac:dyDescent="0.15">
      <c r="A940" s="3" t="s">
        <v>58</v>
      </c>
      <c r="B940" s="3" t="s">
        <v>76</v>
      </c>
      <c r="C940" s="3" t="s">
        <v>77</v>
      </c>
      <c r="D940" s="3">
        <v>22</v>
      </c>
    </row>
    <row r="941" spans="1:4" ht="14.25" customHeight="1" x14ac:dyDescent="0.15">
      <c r="A941" s="3" t="s">
        <v>59</v>
      </c>
      <c r="B941" s="3" t="s">
        <v>76</v>
      </c>
      <c r="C941" s="3" t="s">
        <v>77</v>
      </c>
      <c r="D941" s="3">
        <v>5</v>
      </c>
    </row>
    <row r="942" spans="1:4" ht="14.25" customHeight="1" x14ac:dyDescent="0.15">
      <c r="A942" s="3" t="s">
        <v>60</v>
      </c>
      <c r="B942" s="3" t="s">
        <v>76</v>
      </c>
      <c r="C942" s="3" t="s">
        <v>77</v>
      </c>
      <c r="D942" s="3">
        <v>9</v>
      </c>
    </row>
    <row r="943" spans="1:4" ht="14.25" customHeight="1" x14ac:dyDescent="0.15">
      <c r="A943" s="3" t="s">
        <v>61</v>
      </c>
      <c r="B943" s="3" t="s">
        <v>76</v>
      </c>
      <c r="C943" s="3" t="s">
        <v>77</v>
      </c>
      <c r="D943" s="3">
        <v>16</v>
      </c>
    </row>
    <row r="944" spans="1:4" ht="14.25" customHeight="1" x14ac:dyDescent="0.15">
      <c r="A944" s="3" t="s">
        <v>62</v>
      </c>
      <c r="B944" s="3" t="s">
        <v>76</v>
      </c>
      <c r="C944" s="3" t="s">
        <v>77</v>
      </c>
      <c r="D944" s="3">
        <v>15</v>
      </c>
    </row>
    <row r="945" spans="1:4" ht="14.25" customHeight="1" x14ac:dyDescent="0.15">
      <c r="A945" s="3" t="s">
        <v>63</v>
      </c>
      <c r="B945" s="3" t="s">
        <v>76</v>
      </c>
      <c r="C945" s="3" t="s">
        <v>77</v>
      </c>
      <c r="D945" s="3">
        <v>8</v>
      </c>
    </row>
    <row r="946" spans="1:4" ht="14.25" customHeight="1" x14ac:dyDescent="0.15">
      <c r="A946" s="3" t="s">
        <v>43</v>
      </c>
      <c r="B946" s="3" t="s">
        <v>76</v>
      </c>
      <c r="C946" s="3" t="s">
        <v>77</v>
      </c>
      <c r="D946" s="3">
        <v>111</v>
      </c>
    </row>
    <row r="947" spans="1:4" ht="14.25" customHeight="1" x14ac:dyDescent="0.15">
      <c r="A947" s="3" t="s">
        <v>44</v>
      </c>
      <c r="B947" s="3" t="s">
        <v>74</v>
      </c>
      <c r="C947" s="3" t="s">
        <v>35</v>
      </c>
      <c r="D947" s="3">
        <v>9</v>
      </c>
    </row>
    <row r="948" spans="1:4" ht="14.25" customHeight="1" x14ac:dyDescent="0.15">
      <c r="A948" s="3" t="s">
        <v>45</v>
      </c>
      <c r="B948" s="3" t="s">
        <v>74</v>
      </c>
      <c r="C948" s="3" t="s">
        <v>35</v>
      </c>
      <c r="D948" s="3">
        <v>2</v>
      </c>
    </row>
    <row r="949" spans="1:4" ht="14.25" customHeight="1" x14ac:dyDescent="0.15">
      <c r="A949" s="3" t="s">
        <v>46</v>
      </c>
      <c r="B949" s="3" t="s">
        <v>74</v>
      </c>
      <c r="C949" s="3" t="s">
        <v>35</v>
      </c>
      <c r="D949" s="3">
        <v>11</v>
      </c>
    </row>
    <row r="950" spans="1:4" ht="14.25" customHeight="1" x14ac:dyDescent="0.15">
      <c r="A950" s="3" t="s">
        <v>47</v>
      </c>
      <c r="B950" s="3" t="s">
        <v>74</v>
      </c>
      <c r="C950" s="3" t="s">
        <v>35</v>
      </c>
      <c r="D950" s="3">
        <v>7</v>
      </c>
    </row>
    <row r="951" spans="1:4" ht="14.25" customHeight="1" x14ac:dyDescent="0.15">
      <c r="A951" s="3" t="s">
        <v>48</v>
      </c>
      <c r="B951" s="3" t="s">
        <v>74</v>
      </c>
      <c r="C951" s="3" t="s">
        <v>35</v>
      </c>
      <c r="D951" s="3">
        <v>28</v>
      </c>
    </row>
    <row r="952" spans="1:4" ht="14.25" customHeight="1" x14ac:dyDescent="0.15">
      <c r="A952" s="3" t="s">
        <v>49</v>
      </c>
      <c r="B952" s="3" t="s">
        <v>74</v>
      </c>
      <c r="C952" s="3" t="s">
        <v>35</v>
      </c>
      <c r="D952" s="3">
        <v>11</v>
      </c>
    </row>
    <row r="953" spans="1:4" ht="14.25" customHeight="1" x14ac:dyDescent="0.15">
      <c r="A953" s="3" t="s">
        <v>50</v>
      </c>
      <c r="B953" s="3" t="s">
        <v>74</v>
      </c>
      <c r="C953" s="3" t="s">
        <v>35</v>
      </c>
      <c r="D953" s="3">
        <v>1</v>
      </c>
    </row>
    <row r="954" spans="1:4" ht="14.25" customHeight="1" x14ac:dyDescent="0.15">
      <c r="A954" s="3" t="s">
        <v>51</v>
      </c>
      <c r="B954" s="3" t="s">
        <v>74</v>
      </c>
      <c r="C954" s="3" t="s">
        <v>35</v>
      </c>
      <c r="D954" s="3">
        <v>7</v>
      </c>
    </row>
    <row r="955" spans="1:4" ht="14.25" customHeight="1" x14ac:dyDescent="0.15">
      <c r="A955" s="3" t="s">
        <v>52</v>
      </c>
      <c r="B955" s="3" t="s">
        <v>74</v>
      </c>
      <c r="C955" s="3" t="s">
        <v>35</v>
      </c>
      <c r="D955" s="3">
        <v>4</v>
      </c>
    </row>
    <row r="956" spans="1:4" ht="14.25" customHeight="1" x14ac:dyDescent="0.15">
      <c r="A956" s="3" t="s">
        <v>53</v>
      </c>
      <c r="B956" s="3" t="s">
        <v>74</v>
      </c>
      <c r="C956" s="3" t="s">
        <v>35</v>
      </c>
      <c r="D956" s="3">
        <v>6</v>
      </c>
    </row>
    <row r="957" spans="1:4" ht="14.25" customHeight="1" x14ac:dyDescent="0.15">
      <c r="A957" s="3" t="s">
        <v>54</v>
      </c>
      <c r="B957" s="3" t="s">
        <v>74</v>
      </c>
      <c r="C957" s="3" t="s">
        <v>35</v>
      </c>
      <c r="D957" s="3">
        <v>29</v>
      </c>
    </row>
    <row r="958" spans="1:4" ht="14.25" customHeight="1" x14ac:dyDescent="0.15">
      <c r="A958" s="3" t="s">
        <v>55</v>
      </c>
      <c r="B958" s="3" t="s">
        <v>74</v>
      </c>
      <c r="C958" s="3" t="s">
        <v>35</v>
      </c>
      <c r="D958" s="3">
        <v>23</v>
      </c>
    </row>
    <row r="959" spans="1:4" ht="14.25" customHeight="1" x14ac:dyDescent="0.15">
      <c r="A959" s="3" t="s">
        <v>56</v>
      </c>
      <c r="B959" s="3" t="s">
        <v>74</v>
      </c>
      <c r="C959" s="3" t="s">
        <v>35</v>
      </c>
      <c r="D959" s="3">
        <v>63</v>
      </c>
    </row>
    <row r="960" spans="1:4" ht="14.25" customHeight="1" x14ac:dyDescent="0.15">
      <c r="A960" s="3" t="s">
        <v>57</v>
      </c>
      <c r="B960" s="3" t="s">
        <v>74</v>
      </c>
      <c r="C960" s="3" t="s">
        <v>35</v>
      </c>
      <c r="D960" s="3">
        <v>19</v>
      </c>
    </row>
    <row r="961" spans="1:4" ht="14.25" customHeight="1" x14ac:dyDescent="0.15">
      <c r="A961" s="3" t="s">
        <v>58</v>
      </c>
      <c r="B961" s="3" t="s">
        <v>74</v>
      </c>
      <c r="C961" s="3" t="s">
        <v>35</v>
      </c>
      <c r="D961" s="3">
        <v>21</v>
      </c>
    </row>
    <row r="962" spans="1:4" ht="14.25" customHeight="1" x14ac:dyDescent="0.15">
      <c r="A962" s="3" t="s">
        <v>59</v>
      </c>
      <c r="B962" s="3" t="s">
        <v>74</v>
      </c>
      <c r="C962" s="3" t="s">
        <v>35</v>
      </c>
      <c r="D962" s="3">
        <v>3</v>
      </c>
    </row>
    <row r="963" spans="1:4" ht="14.25" customHeight="1" x14ac:dyDescent="0.15">
      <c r="A963" s="3" t="s">
        <v>60</v>
      </c>
      <c r="B963" s="3" t="s">
        <v>74</v>
      </c>
      <c r="C963" s="3" t="s">
        <v>35</v>
      </c>
      <c r="D963" s="3">
        <v>4</v>
      </c>
    </row>
    <row r="964" spans="1:4" ht="14.25" customHeight="1" x14ac:dyDescent="0.15">
      <c r="A964" s="3" t="s">
        <v>61</v>
      </c>
      <c r="B964" s="3" t="s">
        <v>74</v>
      </c>
      <c r="C964" s="3" t="s">
        <v>35</v>
      </c>
      <c r="D964" s="3">
        <v>9</v>
      </c>
    </row>
    <row r="965" spans="1:4" ht="14.25" customHeight="1" x14ac:dyDescent="0.15">
      <c r="A965" s="3" t="s">
        <v>62</v>
      </c>
      <c r="B965" s="3" t="s">
        <v>74</v>
      </c>
      <c r="C965" s="3" t="s">
        <v>35</v>
      </c>
      <c r="D965" s="3">
        <v>9</v>
      </c>
    </row>
    <row r="966" spans="1:4" ht="14.25" customHeight="1" x14ac:dyDescent="0.15">
      <c r="A966" s="3" t="s">
        <v>63</v>
      </c>
      <c r="B966" s="3" t="s">
        <v>74</v>
      </c>
      <c r="C966" s="3" t="s">
        <v>35</v>
      </c>
      <c r="D966" s="3">
        <v>2</v>
      </c>
    </row>
    <row r="967" spans="1:4" ht="14.25" customHeight="1" x14ac:dyDescent="0.15">
      <c r="A967" s="3" t="s">
        <v>43</v>
      </c>
      <c r="B967" s="3" t="s">
        <v>74</v>
      </c>
      <c r="C967" s="3" t="s">
        <v>35</v>
      </c>
      <c r="D967" s="3">
        <v>83</v>
      </c>
    </row>
    <row r="968" spans="1:4" ht="14.25" customHeight="1" x14ac:dyDescent="0.15">
      <c r="A968" s="3" t="s">
        <v>44</v>
      </c>
      <c r="B968" s="3" t="s">
        <v>75</v>
      </c>
      <c r="C968" s="3" t="s">
        <v>35</v>
      </c>
      <c r="D968" s="3">
        <v>9</v>
      </c>
    </row>
    <row r="969" spans="1:4" ht="14.25" customHeight="1" x14ac:dyDescent="0.15">
      <c r="A969" s="3" t="s">
        <v>45</v>
      </c>
      <c r="B969" s="3" t="s">
        <v>75</v>
      </c>
      <c r="C969" s="3" t="s">
        <v>35</v>
      </c>
      <c r="D969" s="3">
        <v>1</v>
      </c>
    </row>
    <row r="970" spans="1:4" ht="14.25" customHeight="1" x14ac:dyDescent="0.15">
      <c r="A970" s="3" t="s">
        <v>46</v>
      </c>
      <c r="B970" s="3" t="s">
        <v>75</v>
      </c>
      <c r="C970" s="3" t="s">
        <v>35</v>
      </c>
      <c r="D970" s="3">
        <v>4</v>
      </c>
    </row>
    <row r="971" spans="1:4" ht="14.25" customHeight="1" x14ac:dyDescent="0.15">
      <c r="A971" s="3" t="s">
        <v>47</v>
      </c>
      <c r="B971" s="3" t="s">
        <v>75</v>
      </c>
      <c r="C971" s="3" t="s">
        <v>35</v>
      </c>
      <c r="D971" s="3">
        <v>5</v>
      </c>
    </row>
    <row r="972" spans="1:4" ht="14.25" customHeight="1" x14ac:dyDescent="0.15">
      <c r="A972" s="3" t="s">
        <v>48</v>
      </c>
      <c r="B972" s="3" t="s">
        <v>75</v>
      </c>
      <c r="C972" s="3" t="s">
        <v>35</v>
      </c>
      <c r="D972" s="3">
        <v>12</v>
      </c>
    </row>
    <row r="973" spans="1:4" ht="14.25" customHeight="1" x14ac:dyDescent="0.15">
      <c r="A973" s="3" t="s">
        <v>49</v>
      </c>
      <c r="B973" s="3" t="s">
        <v>75</v>
      </c>
      <c r="C973" s="3" t="s">
        <v>35</v>
      </c>
      <c r="D973" s="3">
        <v>3</v>
      </c>
    </row>
    <row r="974" spans="1:4" ht="14.25" customHeight="1" x14ac:dyDescent="0.15">
      <c r="A974" s="3" t="s">
        <v>50</v>
      </c>
      <c r="B974" s="3" t="s">
        <v>75</v>
      </c>
      <c r="C974" s="3" t="s">
        <v>35</v>
      </c>
      <c r="D974" s="3">
        <v>3</v>
      </c>
    </row>
    <row r="975" spans="1:4" ht="14.25" customHeight="1" x14ac:dyDescent="0.15">
      <c r="A975" s="3" t="s">
        <v>51</v>
      </c>
      <c r="B975" s="3" t="s">
        <v>75</v>
      </c>
      <c r="C975" s="3" t="s">
        <v>35</v>
      </c>
      <c r="D975" s="3">
        <v>3</v>
      </c>
    </row>
    <row r="976" spans="1:4" ht="14.25" customHeight="1" x14ac:dyDescent="0.15">
      <c r="A976" s="3" t="s">
        <v>52</v>
      </c>
      <c r="B976" s="3" t="s">
        <v>75</v>
      </c>
      <c r="C976" s="3" t="s">
        <v>35</v>
      </c>
      <c r="D976" s="3">
        <v>3</v>
      </c>
    </row>
    <row r="977" spans="1:4" ht="14.25" customHeight="1" x14ac:dyDescent="0.15">
      <c r="A977" s="3" t="s">
        <v>53</v>
      </c>
      <c r="B977" s="3" t="s">
        <v>75</v>
      </c>
      <c r="C977" s="3" t="s">
        <v>35</v>
      </c>
      <c r="D977" s="3">
        <v>0</v>
      </c>
    </row>
    <row r="978" spans="1:4" ht="14.25" customHeight="1" x14ac:dyDescent="0.15">
      <c r="A978" s="3" t="s">
        <v>54</v>
      </c>
      <c r="B978" s="3" t="s">
        <v>75</v>
      </c>
      <c r="C978" s="3" t="s">
        <v>35</v>
      </c>
      <c r="D978" s="3">
        <v>15</v>
      </c>
    </row>
    <row r="979" spans="1:4" ht="14.25" customHeight="1" x14ac:dyDescent="0.15">
      <c r="A979" s="3" t="s">
        <v>55</v>
      </c>
      <c r="B979" s="3" t="s">
        <v>75</v>
      </c>
      <c r="C979" s="3" t="s">
        <v>35</v>
      </c>
      <c r="D979" s="3">
        <v>7</v>
      </c>
    </row>
    <row r="980" spans="1:4" ht="14.25" customHeight="1" x14ac:dyDescent="0.15">
      <c r="A980" s="3" t="s">
        <v>56</v>
      </c>
      <c r="B980" s="3" t="s">
        <v>75</v>
      </c>
      <c r="C980" s="3" t="s">
        <v>35</v>
      </c>
      <c r="D980" s="3">
        <v>27</v>
      </c>
    </row>
    <row r="981" spans="1:4" ht="14.25" customHeight="1" x14ac:dyDescent="0.15">
      <c r="A981" s="3" t="s">
        <v>57</v>
      </c>
      <c r="B981" s="3" t="s">
        <v>75</v>
      </c>
      <c r="C981" s="3" t="s">
        <v>35</v>
      </c>
      <c r="D981" s="3">
        <v>0</v>
      </c>
    </row>
    <row r="982" spans="1:4" ht="14.25" customHeight="1" x14ac:dyDescent="0.15">
      <c r="A982" s="3" t="s">
        <v>58</v>
      </c>
      <c r="B982" s="3" t="s">
        <v>75</v>
      </c>
      <c r="C982" s="3" t="s">
        <v>35</v>
      </c>
      <c r="D982" s="3">
        <v>13</v>
      </c>
    </row>
    <row r="983" spans="1:4" ht="14.25" customHeight="1" x14ac:dyDescent="0.15">
      <c r="A983" s="3" t="s">
        <v>59</v>
      </c>
      <c r="B983" s="3" t="s">
        <v>75</v>
      </c>
      <c r="C983" s="3" t="s">
        <v>35</v>
      </c>
      <c r="D983" s="3">
        <v>1</v>
      </c>
    </row>
    <row r="984" spans="1:4" ht="14.25" customHeight="1" x14ac:dyDescent="0.15">
      <c r="A984" s="3" t="s">
        <v>60</v>
      </c>
      <c r="B984" s="3" t="s">
        <v>75</v>
      </c>
      <c r="C984" s="3" t="s">
        <v>35</v>
      </c>
      <c r="D984" s="3">
        <v>3</v>
      </c>
    </row>
    <row r="985" spans="1:4" ht="14.25" customHeight="1" x14ac:dyDescent="0.15">
      <c r="A985" s="3" t="s">
        <v>61</v>
      </c>
      <c r="B985" s="3" t="s">
        <v>75</v>
      </c>
      <c r="C985" s="3" t="s">
        <v>35</v>
      </c>
      <c r="D985" s="3">
        <v>3</v>
      </c>
    </row>
    <row r="986" spans="1:4" ht="14.25" customHeight="1" x14ac:dyDescent="0.15">
      <c r="A986" s="3" t="s">
        <v>62</v>
      </c>
      <c r="B986" s="3" t="s">
        <v>75</v>
      </c>
      <c r="C986" s="3" t="s">
        <v>35</v>
      </c>
      <c r="D986" s="3">
        <v>10</v>
      </c>
    </row>
    <row r="987" spans="1:4" ht="14.25" customHeight="1" x14ac:dyDescent="0.15">
      <c r="A987" s="3" t="s">
        <v>63</v>
      </c>
      <c r="B987" s="3" t="s">
        <v>75</v>
      </c>
      <c r="C987" s="3" t="s">
        <v>35</v>
      </c>
      <c r="D987" s="3">
        <v>3</v>
      </c>
    </row>
    <row r="988" spans="1:4" ht="14.25" customHeight="1" x14ac:dyDescent="0.15">
      <c r="A988" s="3" t="s">
        <v>43</v>
      </c>
      <c r="B988" s="3" t="s">
        <v>75</v>
      </c>
      <c r="C988" s="3" t="s">
        <v>35</v>
      </c>
      <c r="D988" s="3">
        <v>39</v>
      </c>
    </row>
    <row r="989" spans="1:4" ht="14.25" customHeight="1" x14ac:dyDescent="0.15">
      <c r="A989" s="3" t="s">
        <v>44</v>
      </c>
      <c r="B989" s="3" t="s">
        <v>76</v>
      </c>
      <c r="C989" s="3" t="s">
        <v>35</v>
      </c>
      <c r="D989" s="3">
        <v>18</v>
      </c>
    </row>
    <row r="990" spans="1:4" ht="14.25" customHeight="1" x14ac:dyDescent="0.15">
      <c r="A990" s="3" t="s">
        <v>45</v>
      </c>
      <c r="B990" s="3" t="s">
        <v>76</v>
      </c>
      <c r="C990" s="3" t="s">
        <v>35</v>
      </c>
      <c r="D990" s="3">
        <v>3</v>
      </c>
    </row>
    <row r="991" spans="1:4" ht="14.25" customHeight="1" x14ac:dyDescent="0.15">
      <c r="A991" s="3" t="s">
        <v>46</v>
      </c>
      <c r="B991" s="3" t="s">
        <v>76</v>
      </c>
      <c r="C991" s="3" t="s">
        <v>35</v>
      </c>
      <c r="D991" s="3">
        <v>15</v>
      </c>
    </row>
    <row r="992" spans="1:4" ht="14.25" customHeight="1" x14ac:dyDescent="0.15">
      <c r="A992" s="3" t="s">
        <v>47</v>
      </c>
      <c r="B992" s="3" t="s">
        <v>76</v>
      </c>
      <c r="C992" s="3" t="s">
        <v>35</v>
      </c>
      <c r="D992" s="3">
        <v>12</v>
      </c>
    </row>
    <row r="993" spans="1:4" ht="14.25" customHeight="1" x14ac:dyDescent="0.15">
      <c r="A993" s="3" t="s">
        <v>48</v>
      </c>
      <c r="B993" s="3" t="s">
        <v>76</v>
      </c>
      <c r="C993" s="3" t="s">
        <v>35</v>
      </c>
      <c r="D993" s="3">
        <v>40</v>
      </c>
    </row>
    <row r="994" spans="1:4" ht="14.25" customHeight="1" x14ac:dyDescent="0.15">
      <c r="A994" s="3" t="s">
        <v>49</v>
      </c>
      <c r="B994" s="3" t="s">
        <v>76</v>
      </c>
      <c r="C994" s="3" t="s">
        <v>35</v>
      </c>
      <c r="D994" s="3">
        <v>14</v>
      </c>
    </row>
    <row r="995" spans="1:4" ht="14.25" customHeight="1" x14ac:dyDescent="0.15">
      <c r="A995" s="3" t="s">
        <v>50</v>
      </c>
      <c r="B995" s="3" t="s">
        <v>76</v>
      </c>
      <c r="C995" s="3" t="s">
        <v>35</v>
      </c>
      <c r="D995" s="3">
        <v>4</v>
      </c>
    </row>
    <row r="996" spans="1:4" ht="14.25" customHeight="1" x14ac:dyDescent="0.15">
      <c r="A996" s="3" t="s">
        <v>51</v>
      </c>
      <c r="B996" s="3" t="s">
        <v>76</v>
      </c>
      <c r="C996" s="3" t="s">
        <v>35</v>
      </c>
      <c r="D996" s="3">
        <v>10</v>
      </c>
    </row>
    <row r="997" spans="1:4" ht="14.25" customHeight="1" x14ac:dyDescent="0.15">
      <c r="A997" s="3" t="s">
        <v>52</v>
      </c>
      <c r="B997" s="3" t="s">
        <v>76</v>
      </c>
      <c r="C997" s="3" t="s">
        <v>35</v>
      </c>
      <c r="D997" s="3">
        <v>7</v>
      </c>
    </row>
    <row r="998" spans="1:4" ht="14.25" customHeight="1" x14ac:dyDescent="0.15">
      <c r="A998" s="3" t="s">
        <v>53</v>
      </c>
      <c r="B998" s="3" t="s">
        <v>76</v>
      </c>
      <c r="C998" s="3" t="s">
        <v>35</v>
      </c>
      <c r="D998" s="3">
        <v>6</v>
      </c>
    </row>
    <row r="999" spans="1:4" ht="14.25" customHeight="1" x14ac:dyDescent="0.15">
      <c r="A999" s="3" t="s">
        <v>54</v>
      </c>
      <c r="B999" s="3" t="s">
        <v>76</v>
      </c>
      <c r="C999" s="3" t="s">
        <v>35</v>
      </c>
      <c r="D999" s="3">
        <v>44</v>
      </c>
    </row>
    <row r="1000" spans="1:4" ht="14.25" customHeight="1" x14ac:dyDescent="0.15">
      <c r="A1000" s="3" t="s">
        <v>55</v>
      </c>
      <c r="B1000" s="3" t="s">
        <v>76</v>
      </c>
      <c r="C1000" s="3" t="s">
        <v>35</v>
      </c>
      <c r="D1000" s="3">
        <v>30</v>
      </c>
    </row>
    <row r="1001" spans="1:4" ht="14.25" customHeight="1" x14ac:dyDescent="0.15">
      <c r="A1001" s="3" t="s">
        <v>56</v>
      </c>
      <c r="B1001" s="3" t="s">
        <v>76</v>
      </c>
      <c r="C1001" s="3" t="s">
        <v>35</v>
      </c>
      <c r="D1001" s="3">
        <v>90</v>
      </c>
    </row>
    <row r="1002" spans="1:4" ht="14.25" customHeight="1" x14ac:dyDescent="0.15">
      <c r="A1002" s="3" t="s">
        <v>57</v>
      </c>
      <c r="B1002" s="3" t="s">
        <v>76</v>
      </c>
      <c r="C1002" s="3" t="s">
        <v>35</v>
      </c>
      <c r="D1002" s="3">
        <v>19</v>
      </c>
    </row>
    <row r="1003" spans="1:4" ht="14.25" customHeight="1" x14ac:dyDescent="0.15">
      <c r="A1003" s="3" t="s">
        <v>58</v>
      </c>
      <c r="B1003" s="3" t="s">
        <v>76</v>
      </c>
      <c r="C1003" s="3" t="s">
        <v>35</v>
      </c>
      <c r="D1003" s="3">
        <v>34</v>
      </c>
    </row>
    <row r="1004" spans="1:4" ht="14.25" customHeight="1" x14ac:dyDescent="0.15">
      <c r="A1004" s="3" t="s">
        <v>59</v>
      </c>
      <c r="B1004" s="3" t="s">
        <v>76</v>
      </c>
      <c r="C1004" s="3" t="s">
        <v>35</v>
      </c>
      <c r="D1004" s="3">
        <v>4</v>
      </c>
    </row>
    <row r="1005" spans="1:4" ht="14.25" customHeight="1" x14ac:dyDescent="0.15">
      <c r="A1005" s="3" t="s">
        <v>60</v>
      </c>
      <c r="B1005" s="3" t="s">
        <v>76</v>
      </c>
      <c r="C1005" s="3" t="s">
        <v>35</v>
      </c>
      <c r="D1005" s="3">
        <v>7</v>
      </c>
    </row>
    <row r="1006" spans="1:4" ht="14.25" customHeight="1" x14ac:dyDescent="0.15">
      <c r="A1006" s="3" t="s">
        <v>61</v>
      </c>
      <c r="B1006" s="3" t="s">
        <v>76</v>
      </c>
      <c r="C1006" s="3" t="s">
        <v>35</v>
      </c>
      <c r="D1006" s="3">
        <v>12</v>
      </c>
    </row>
    <row r="1007" spans="1:4" ht="14.25" customHeight="1" x14ac:dyDescent="0.15">
      <c r="A1007" s="3" t="s">
        <v>62</v>
      </c>
      <c r="B1007" s="3" t="s">
        <v>76</v>
      </c>
      <c r="C1007" s="3" t="s">
        <v>35</v>
      </c>
      <c r="D1007" s="3">
        <v>19</v>
      </c>
    </row>
    <row r="1008" spans="1:4" ht="14.25" customHeight="1" x14ac:dyDescent="0.15">
      <c r="A1008" s="3" t="s">
        <v>63</v>
      </c>
      <c r="B1008" s="3" t="s">
        <v>76</v>
      </c>
      <c r="C1008" s="3" t="s">
        <v>35</v>
      </c>
      <c r="D1008" s="3">
        <v>5</v>
      </c>
    </row>
    <row r="1009" spans="1:4" ht="14.25" customHeight="1" x14ac:dyDescent="0.15">
      <c r="A1009" s="3" t="s">
        <v>43</v>
      </c>
      <c r="B1009" s="3" t="s">
        <v>76</v>
      </c>
      <c r="C1009" s="3" t="s">
        <v>35</v>
      </c>
      <c r="D1009" s="3">
        <v>122</v>
      </c>
    </row>
    <row r="1010" spans="1:4" ht="14.25" customHeight="1" x14ac:dyDescent="0.15">
      <c r="A1010" s="3" t="s">
        <v>44</v>
      </c>
      <c r="B1010" s="3" t="s">
        <v>74</v>
      </c>
      <c r="C1010" s="3" t="s">
        <v>36</v>
      </c>
      <c r="D1010" s="3">
        <v>5</v>
      </c>
    </row>
    <row r="1011" spans="1:4" ht="14.25" customHeight="1" x14ac:dyDescent="0.15">
      <c r="A1011" s="3" t="s">
        <v>45</v>
      </c>
      <c r="B1011" s="3" t="s">
        <v>74</v>
      </c>
      <c r="C1011" s="3" t="s">
        <v>36</v>
      </c>
      <c r="D1011" s="3">
        <v>5</v>
      </c>
    </row>
    <row r="1012" spans="1:4" ht="14.25" customHeight="1" x14ac:dyDescent="0.15">
      <c r="A1012" s="3" t="s">
        <v>46</v>
      </c>
      <c r="B1012" s="3" t="s">
        <v>74</v>
      </c>
      <c r="C1012" s="3" t="s">
        <v>36</v>
      </c>
      <c r="D1012" s="3">
        <v>10</v>
      </c>
    </row>
    <row r="1013" spans="1:4" ht="14.25" customHeight="1" x14ac:dyDescent="0.15">
      <c r="A1013" s="3" t="s">
        <v>47</v>
      </c>
      <c r="B1013" s="3" t="s">
        <v>74</v>
      </c>
      <c r="C1013" s="3" t="s">
        <v>36</v>
      </c>
      <c r="D1013" s="3">
        <v>5</v>
      </c>
    </row>
    <row r="1014" spans="1:4" ht="14.25" customHeight="1" x14ac:dyDescent="0.15">
      <c r="A1014" s="3" t="s">
        <v>48</v>
      </c>
      <c r="B1014" s="3" t="s">
        <v>74</v>
      </c>
      <c r="C1014" s="3" t="s">
        <v>36</v>
      </c>
      <c r="D1014" s="3">
        <v>33</v>
      </c>
    </row>
    <row r="1015" spans="1:4" ht="14.25" customHeight="1" x14ac:dyDescent="0.15">
      <c r="A1015" s="3" t="s">
        <v>49</v>
      </c>
      <c r="B1015" s="3" t="s">
        <v>74</v>
      </c>
      <c r="C1015" s="3" t="s">
        <v>36</v>
      </c>
      <c r="D1015" s="3">
        <v>12</v>
      </c>
    </row>
    <row r="1016" spans="1:4" ht="14.25" customHeight="1" x14ac:dyDescent="0.15">
      <c r="A1016" s="3" t="s">
        <v>50</v>
      </c>
      <c r="B1016" s="3" t="s">
        <v>74</v>
      </c>
      <c r="C1016" s="3" t="s">
        <v>36</v>
      </c>
      <c r="D1016" s="3">
        <v>7</v>
      </c>
    </row>
    <row r="1017" spans="1:4" ht="14.25" customHeight="1" x14ac:dyDescent="0.15">
      <c r="A1017" s="3" t="s">
        <v>51</v>
      </c>
      <c r="B1017" s="3" t="s">
        <v>74</v>
      </c>
      <c r="C1017" s="3" t="s">
        <v>36</v>
      </c>
      <c r="D1017" s="3">
        <v>3</v>
      </c>
    </row>
    <row r="1018" spans="1:4" ht="14.25" customHeight="1" x14ac:dyDescent="0.15">
      <c r="A1018" s="3" t="s">
        <v>52</v>
      </c>
      <c r="B1018" s="3" t="s">
        <v>74</v>
      </c>
      <c r="C1018" s="3" t="s">
        <v>36</v>
      </c>
      <c r="D1018" s="3">
        <v>3</v>
      </c>
    </row>
    <row r="1019" spans="1:4" ht="14.25" customHeight="1" x14ac:dyDescent="0.15">
      <c r="A1019" s="3" t="s">
        <v>53</v>
      </c>
      <c r="B1019" s="3" t="s">
        <v>74</v>
      </c>
      <c r="C1019" s="3" t="s">
        <v>36</v>
      </c>
      <c r="D1019" s="3">
        <v>2</v>
      </c>
    </row>
    <row r="1020" spans="1:4" ht="14.25" customHeight="1" x14ac:dyDescent="0.15">
      <c r="A1020" s="3" t="s">
        <v>54</v>
      </c>
      <c r="B1020" s="3" t="s">
        <v>74</v>
      </c>
      <c r="C1020" s="3" t="s">
        <v>36</v>
      </c>
      <c r="D1020" s="3">
        <v>44</v>
      </c>
    </row>
    <row r="1021" spans="1:4" ht="14.25" customHeight="1" x14ac:dyDescent="0.15">
      <c r="A1021" s="3" t="s">
        <v>55</v>
      </c>
      <c r="B1021" s="3" t="s">
        <v>74</v>
      </c>
      <c r="C1021" s="3" t="s">
        <v>36</v>
      </c>
      <c r="D1021" s="3">
        <v>22</v>
      </c>
    </row>
    <row r="1022" spans="1:4" ht="14.25" customHeight="1" x14ac:dyDescent="0.15">
      <c r="A1022" s="3" t="s">
        <v>56</v>
      </c>
      <c r="B1022" s="3" t="s">
        <v>74</v>
      </c>
      <c r="C1022" s="3" t="s">
        <v>36</v>
      </c>
      <c r="D1022" s="3">
        <v>50</v>
      </c>
    </row>
    <row r="1023" spans="1:4" ht="14.25" customHeight="1" x14ac:dyDescent="0.15">
      <c r="A1023" s="3" t="s">
        <v>57</v>
      </c>
      <c r="B1023" s="3" t="s">
        <v>74</v>
      </c>
      <c r="C1023" s="3" t="s">
        <v>36</v>
      </c>
      <c r="D1023" s="3">
        <v>8</v>
      </c>
    </row>
    <row r="1024" spans="1:4" ht="14.25" customHeight="1" x14ac:dyDescent="0.15">
      <c r="A1024" s="3" t="s">
        <v>58</v>
      </c>
      <c r="B1024" s="3" t="s">
        <v>74</v>
      </c>
      <c r="C1024" s="3" t="s">
        <v>36</v>
      </c>
      <c r="D1024" s="3">
        <v>28</v>
      </c>
    </row>
    <row r="1025" spans="1:4" ht="14.25" customHeight="1" x14ac:dyDescent="0.15">
      <c r="A1025" s="3" t="s">
        <v>59</v>
      </c>
      <c r="B1025" s="3" t="s">
        <v>74</v>
      </c>
      <c r="C1025" s="3" t="s">
        <v>36</v>
      </c>
      <c r="D1025" s="3">
        <v>4</v>
      </c>
    </row>
    <row r="1026" spans="1:4" ht="14.25" customHeight="1" x14ac:dyDescent="0.15">
      <c r="A1026" s="3" t="s">
        <v>60</v>
      </c>
      <c r="B1026" s="3" t="s">
        <v>74</v>
      </c>
      <c r="C1026" s="3" t="s">
        <v>36</v>
      </c>
      <c r="D1026" s="3">
        <v>9</v>
      </c>
    </row>
    <row r="1027" spans="1:4" ht="14.25" customHeight="1" x14ac:dyDescent="0.15">
      <c r="A1027" s="3" t="s">
        <v>61</v>
      </c>
      <c r="B1027" s="3" t="s">
        <v>74</v>
      </c>
      <c r="C1027" s="3" t="s">
        <v>36</v>
      </c>
      <c r="D1027" s="3">
        <v>9</v>
      </c>
    </row>
    <row r="1028" spans="1:4" ht="14.25" customHeight="1" x14ac:dyDescent="0.15">
      <c r="A1028" s="3" t="s">
        <v>62</v>
      </c>
      <c r="B1028" s="3" t="s">
        <v>74</v>
      </c>
      <c r="C1028" s="3" t="s">
        <v>36</v>
      </c>
      <c r="D1028" s="3">
        <v>13</v>
      </c>
    </row>
    <row r="1029" spans="1:4" ht="14.25" customHeight="1" x14ac:dyDescent="0.15">
      <c r="A1029" s="3" t="s">
        <v>63</v>
      </c>
      <c r="B1029" s="3" t="s">
        <v>74</v>
      </c>
      <c r="C1029" s="3" t="s">
        <v>36</v>
      </c>
      <c r="D1029" s="3">
        <v>6</v>
      </c>
    </row>
    <row r="1030" spans="1:4" ht="14.25" customHeight="1" x14ac:dyDescent="0.15">
      <c r="A1030" s="3" t="s">
        <v>43</v>
      </c>
      <c r="B1030" s="3" t="s">
        <v>74</v>
      </c>
      <c r="C1030" s="3" t="s">
        <v>36</v>
      </c>
      <c r="D1030" s="3">
        <v>83</v>
      </c>
    </row>
    <row r="1031" spans="1:4" ht="14.25" customHeight="1" x14ac:dyDescent="0.15">
      <c r="A1031" s="3" t="s">
        <v>44</v>
      </c>
      <c r="B1031" s="3" t="s">
        <v>75</v>
      </c>
      <c r="C1031" s="3" t="s">
        <v>36</v>
      </c>
      <c r="D1031" s="3">
        <v>6</v>
      </c>
    </row>
    <row r="1032" spans="1:4" ht="14.25" customHeight="1" x14ac:dyDescent="0.15">
      <c r="A1032" s="3" t="s">
        <v>45</v>
      </c>
      <c r="B1032" s="3" t="s">
        <v>75</v>
      </c>
      <c r="C1032" s="3" t="s">
        <v>36</v>
      </c>
      <c r="D1032" s="3">
        <v>5</v>
      </c>
    </row>
    <row r="1033" spans="1:4" ht="14.25" customHeight="1" x14ac:dyDescent="0.15">
      <c r="A1033" s="3" t="s">
        <v>46</v>
      </c>
      <c r="B1033" s="3" t="s">
        <v>75</v>
      </c>
      <c r="C1033" s="3" t="s">
        <v>36</v>
      </c>
      <c r="D1033" s="3">
        <v>7</v>
      </c>
    </row>
    <row r="1034" spans="1:4" ht="14.25" customHeight="1" x14ac:dyDescent="0.15">
      <c r="A1034" s="3" t="s">
        <v>47</v>
      </c>
      <c r="B1034" s="3" t="s">
        <v>75</v>
      </c>
      <c r="C1034" s="3" t="s">
        <v>36</v>
      </c>
      <c r="D1034" s="3">
        <v>3</v>
      </c>
    </row>
    <row r="1035" spans="1:4" ht="14.25" customHeight="1" x14ac:dyDescent="0.15">
      <c r="A1035" s="3" t="s">
        <v>48</v>
      </c>
      <c r="B1035" s="3" t="s">
        <v>75</v>
      </c>
      <c r="C1035" s="3" t="s">
        <v>36</v>
      </c>
      <c r="D1035" s="3">
        <v>15</v>
      </c>
    </row>
    <row r="1036" spans="1:4" ht="14.25" customHeight="1" x14ac:dyDescent="0.15">
      <c r="A1036" s="3" t="s">
        <v>49</v>
      </c>
      <c r="B1036" s="3" t="s">
        <v>75</v>
      </c>
      <c r="C1036" s="3" t="s">
        <v>36</v>
      </c>
      <c r="D1036" s="3">
        <v>10</v>
      </c>
    </row>
    <row r="1037" spans="1:4" ht="14.25" customHeight="1" x14ac:dyDescent="0.15">
      <c r="A1037" s="3" t="s">
        <v>50</v>
      </c>
      <c r="B1037" s="3" t="s">
        <v>75</v>
      </c>
      <c r="C1037" s="3" t="s">
        <v>36</v>
      </c>
      <c r="D1037" s="3">
        <v>5</v>
      </c>
    </row>
    <row r="1038" spans="1:4" ht="14.25" customHeight="1" x14ac:dyDescent="0.15">
      <c r="A1038" s="3" t="s">
        <v>51</v>
      </c>
      <c r="B1038" s="3" t="s">
        <v>75</v>
      </c>
      <c r="C1038" s="3" t="s">
        <v>36</v>
      </c>
      <c r="D1038" s="3">
        <v>2</v>
      </c>
    </row>
    <row r="1039" spans="1:4" ht="14.25" customHeight="1" x14ac:dyDescent="0.15">
      <c r="A1039" s="3" t="s">
        <v>52</v>
      </c>
      <c r="B1039" s="3" t="s">
        <v>75</v>
      </c>
      <c r="C1039" s="3" t="s">
        <v>36</v>
      </c>
      <c r="D1039" s="3">
        <v>3</v>
      </c>
    </row>
    <row r="1040" spans="1:4" ht="14.25" customHeight="1" x14ac:dyDescent="0.15">
      <c r="A1040" s="3" t="s">
        <v>53</v>
      </c>
      <c r="B1040" s="3" t="s">
        <v>75</v>
      </c>
      <c r="C1040" s="3" t="s">
        <v>36</v>
      </c>
      <c r="D1040" s="3">
        <v>5</v>
      </c>
    </row>
    <row r="1041" spans="1:4" ht="14.25" customHeight="1" x14ac:dyDescent="0.15">
      <c r="A1041" s="3" t="s">
        <v>54</v>
      </c>
      <c r="B1041" s="3" t="s">
        <v>75</v>
      </c>
      <c r="C1041" s="3" t="s">
        <v>36</v>
      </c>
      <c r="D1041" s="3">
        <v>29</v>
      </c>
    </row>
    <row r="1042" spans="1:4" ht="14.25" customHeight="1" x14ac:dyDescent="0.15">
      <c r="A1042" s="3" t="s">
        <v>55</v>
      </c>
      <c r="B1042" s="3" t="s">
        <v>75</v>
      </c>
      <c r="C1042" s="3" t="s">
        <v>36</v>
      </c>
      <c r="D1042" s="3">
        <v>13</v>
      </c>
    </row>
    <row r="1043" spans="1:4" ht="14.25" customHeight="1" x14ac:dyDescent="0.15">
      <c r="A1043" s="3" t="s">
        <v>56</v>
      </c>
      <c r="B1043" s="3" t="s">
        <v>75</v>
      </c>
      <c r="C1043" s="3" t="s">
        <v>36</v>
      </c>
      <c r="D1043" s="3">
        <v>35</v>
      </c>
    </row>
    <row r="1044" spans="1:4" ht="14.25" customHeight="1" x14ac:dyDescent="0.15">
      <c r="A1044" s="3" t="s">
        <v>57</v>
      </c>
      <c r="B1044" s="3" t="s">
        <v>75</v>
      </c>
      <c r="C1044" s="3" t="s">
        <v>36</v>
      </c>
      <c r="D1044" s="3">
        <v>10</v>
      </c>
    </row>
    <row r="1045" spans="1:4" ht="14.25" customHeight="1" x14ac:dyDescent="0.15">
      <c r="A1045" s="3" t="s">
        <v>58</v>
      </c>
      <c r="B1045" s="3" t="s">
        <v>75</v>
      </c>
      <c r="C1045" s="3" t="s">
        <v>36</v>
      </c>
      <c r="D1045" s="3">
        <v>14</v>
      </c>
    </row>
    <row r="1046" spans="1:4" ht="14.25" customHeight="1" x14ac:dyDescent="0.15">
      <c r="A1046" s="3" t="s">
        <v>59</v>
      </c>
      <c r="B1046" s="3" t="s">
        <v>75</v>
      </c>
      <c r="C1046" s="3" t="s">
        <v>36</v>
      </c>
      <c r="D1046" s="3">
        <v>3</v>
      </c>
    </row>
    <row r="1047" spans="1:4" ht="14.25" customHeight="1" x14ac:dyDescent="0.15">
      <c r="A1047" s="3" t="s">
        <v>60</v>
      </c>
      <c r="B1047" s="3" t="s">
        <v>75</v>
      </c>
      <c r="C1047" s="3" t="s">
        <v>36</v>
      </c>
      <c r="D1047" s="3">
        <v>5</v>
      </c>
    </row>
    <row r="1048" spans="1:4" ht="14.25" customHeight="1" x14ac:dyDescent="0.15">
      <c r="A1048" s="3" t="s">
        <v>61</v>
      </c>
      <c r="B1048" s="3" t="s">
        <v>75</v>
      </c>
      <c r="C1048" s="3" t="s">
        <v>36</v>
      </c>
      <c r="D1048" s="3">
        <v>14</v>
      </c>
    </row>
    <row r="1049" spans="1:4" ht="14.25" customHeight="1" x14ac:dyDescent="0.15">
      <c r="A1049" s="3" t="s">
        <v>62</v>
      </c>
      <c r="B1049" s="3" t="s">
        <v>75</v>
      </c>
      <c r="C1049" s="3" t="s">
        <v>36</v>
      </c>
      <c r="D1049" s="3">
        <v>8</v>
      </c>
    </row>
    <row r="1050" spans="1:4" ht="14.25" customHeight="1" x14ac:dyDescent="0.15">
      <c r="A1050" s="3" t="s">
        <v>63</v>
      </c>
      <c r="B1050" s="3" t="s">
        <v>75</v>
      </c>
      <c r="C1050" s="3" t="s">
        <v>36</v>
      </c>
      <c r="D1050" s="3">
        <v>6</v>
      </c>
    </row>
    <row r="1051" spans="1:4" ht="14.25" customHeight="1" x14ac:dyDescent="0.15">
      <c r="A1051" s="3" t="s">
        <v>43</v>
      </c>
      <c r="B1051" s="3" t="s">
        <v>75</v>
      </c>
      <c r="C1051" s="3" t="s">
        <v>36</v>
      </c>
      <c r="D1051" s="3">
        <v>51</v>
      </c>
    </row>
    <row r="1052" spans="1:4" ht="14.25" customHeight="1" x14ac:dyDescent="0.15">
      <c r="A1052" s="3" t="s">
        <v>44</v>
      </c>
      <c r="B1052" s="3" t="s">
        <v>76</v>
      </c>
      <c r="C1052" s="3" t="s">
        <v>36</v>
      </c>
      <c r="D1052" s="3">
        <v>11</v>
      </c>
    </row>
    <row r="1053" spans="1:4" ht="14.25" customHeight="1" x14ac:dyDescent="0.15">
      <c r="A1053" s="3" t="s">
        <v>45</v>
      </c>
      <c r="B1053" s="3" t="s">
        <v>76</v>
      </c>
      <c r="C1053" s="3" t="s">
        <v>36</v>
      </c>
      <c r="D1053" s="3">
        <v>10</v>
      </c>
    </row>
    <row r="1054" spans="1:4" ht="14.25" customHeight="1" x14ac:dyDescent="0.15">
      <c r="A1054" s="3" t="s">
        <v>46</v>
      </c>
      <c r="B1054" s="3" t="s">
        <v>76</v>
      </c>
      <c r="C1054" s="3" t="s">
        <v>36</v>
      </c>
      <c r="D1054" s="3">
        <v>17</v>
      </c>
    </row>
    <row r="1055" spans="1:4" ht="14.25" customHeight="1" x14ac:dyDescent="0.15">
      <c r="A1055" s="3" t="s">
        <v>47</v>
      </c>
      <c r="B1055" s="3" t="s">
        <v>76</v>
      </c>
      <c r="C1055" s="3" t="s">
        <v>36</v>
      </c>
      <c r="D1055" s="3">
        <v>8</v>
      </c>
    </row>
    <row r="1056" spans="1:4" ht="14.25" customHeight="1" x14ac:dyDescent="0.15">
      <c r="A1056" s="3" t="s">
        <v>48</v>
      </c>
      <c r="B1056" s="3" t="s">
        <v>76</v>
      </c>
      <c r="C1056" s="3" t="s">
        <v>36</v>
      </c>
      <c r="D1056" s="3">
        <v>48</v>
      </c>
    </row>
    <row r="1057" spans="1:4" ht="14.25" customHeight="1" x14ac:dyDescent="0.15">
      <c r="A1057" s="3" t="s">
        <v>49</v>
      </c>
      <c r="B1057" s="3" t="s">
        <v>76</v>
      </c>
      <c r="C1057" s="3" t="s">
        <v>36</v>
      </c>
      <c r="D1057" s="3">
        <v>22</v>
      </c>
    </row>
    <row r="1058" spans="1:4" ht="14.25" customHeight="1" x14ac:dyDescent="0.15">
      <c r="A1058" s="3" t="s">
        <v>50</v>
      </c>
      <c r="B1058" s="3" t="s">
        <v>76</v>
      </c>
      <c r="C1058" s="3" t="s">
        <v>36</v>
      </c>
      <c r="D1058" s="3">
        <v>12</v>
      </c>
    </row>
    <row r="1059" spans="1:4" ht="14.25" customHeight="1" x14ac:dyDescent="0.15">
      <c r="A1059" s="3" t="s">
        <v>51</v>
      </c>
      <c r="B1059" s="3" t="s">
        <v>76</v>
      </c>
      <c r="C1059" s="3" t="s">
        <v>36</v>
      </c>
      <c r="D1059" s="3">
        <v>5</v>
      </c>
    </row>
    <row r="1060" spans="1:4" ht="14.25" customHeight="1" x14ac:dyDescent="0.15">
      <c r="A1060" s="3" t="s">
        <v>52</v>
      </c>
      <c r="B1060" s="3" t="s">
        <v>76</v>
      </c>
      <c r="C1060" s="3" t="s">
        <v>36</v>
      </c>
      <c r="D1060" s="3">
        <v>6</v>
      </c>
    </row>
    <row r="1061" spans="1:4" ht="14.25" customHeight="1" x14ac:dyDescent="0.15">
      <c r="A1061" s="3" t="s">
        <v>53</v>
      </c>
      <c r="B1061" s="3" t="s">
        <v>76</v>
      </c>
      <c r="C1061" s="3" t="s">
        <v>36</v>
      </c>
      <c r="D1061" s="3">
        <v>7</v>
      </c>
    </row>
    <row r="1062" spans="1:4" ht="14.25" customHeight="1" x14ac:dyDescent="0.15">
      <c r="A1062" s="3" t="s">
        <v>54</v>
      </c>
      <c r="B1062" s="3" t="s">
        <v>76</v>
      </c>
      <c r="C1062" s="3" t="s">
        <v>36</v>
      </c>
      <c r="D1062" s="3">
        <v>73</v>
      </c>
    </row>
    <row r="1063" spans="1:4" ht="14.25" customHeight="1" x14ac:dyDescent="0.15">
      <c r="A1063" s="3" t="s">
        <v>55</v>
      </c>
      <c r="B1063" s="3" t="s">
        <v>76</v>
      </c>
      <c r="C1063" s="3" t="s">
        <v>36</v>
      </c>
      <c r="D1063" s="3">
        <v>35</v>
      </c>
    </row>
    <row r="1064" spans="1:4" ht="14.25" customHeight="1" x14ac:dyDescent="0.15">
      <c r="A1064" s="3" t="s">
        <v>56</v>
      </c>
      <c r="B1064" s="3" t="s">
        <v>76</v>
      </c>
      <c r="C1064" s="3" t="s">
        <v>36</v>
      </c>
      <c r="D1064" s="3">
        <v>85</v>
      </c>
    </row>
    <row r="1065" spans="1:4" ht="14.25" customHeight="1" x14ac:dyDescent="0.15">
      <c r="A1065" s="3" t="s">
        <v>57</v>
      </c>
      <c r="B1065" s="3" t="s">
        <v>76</v>
      </c>
      <c r="C1065" s="3" t="s">
        <v>36</v>
      </c>
      <c r="D1065" s="3">
        <v>18</v>
      </c>
    </row>
    <row r="1066" spans="1:4" ht="14.25" customHeight="1" x14ac:dyDescent="0.15">
      <c r="A1066" s="3" t="s">
        <v>58</v>
      </c>
      <c r="B1066" s="3" t="s">
        <v>76</v>
      </c>
      <c r="C1066" s="3" t="s">
        <v>36</v>
      </c>
      <c r="D1066" s="3">
        <v>42</v>
      </c>
    </row>
    <row r="1067" spans="1:4" ht="14.25" customHeight="1" x14ac:dyDescent="0.15">
      <c r="A1067" s="3" t="s">
        <v>59</v>
      </c>
      <c r="B1067" s="3" t="s">
        <v>76</v>
      </c>
      <c r="C1067" s="3" t="s">
        <v>36</v>
      </c>
      <c r="D1067" s="3">
        <v>7</v>
      </c>
    </row>
    <row r="1068" spans="1:4" ht="14.25" customHeight="1" x14ac:dyDescent="0.15">
      <c r="A1068" s="3" t="s">
        <v>60</v>
      </c>
      <c r="B1068" s="3" t="s">
        <v>76</v>
      </c>
      <c r="C1068" s="3" t="s">
        <v>36</v>
      </c>
      <c r="D1068" s="3">
        <v>14</v>
      </c>
    </row>
    <row r="1069" spans="1:4" ht="14.25" customHeight="1" x14ac:dyDescent="0.15">
      <c r="A1069" s="3" t="s">
        <v>61</v>
      </c>
      <c r="B1069" s="3" t="s">
        <v>76</v>
      </c>
      <c r="C1069" s="3" t="s">
        <v>36</v>
      </c>
      <c r="D1069" s="3">
        <v>23</v>
      </c>
    </row>
    <row r="1070" spans="1:4" ht="14.25" customHeight="1" x14ac:dyDescent="0.15">
      <c r="A1070" s="3" t="s">
        <v>62</v>
      </c>
      <c r="B1070" s="3" t="s">
        <v>76</v>
      </c>
      <c r="C1070" s="3" t="s">
        <v>36</v>
      </c>
      <c r="D1070" s="3">
        <v>21</v>
      </c>
    </row>
    <row r="1071" spans="1:4" ht="14.25" customHeight="1" x14ac:dyDescent="0.15">
      <c r="A1071" s="3" t="s">
        <v>63</v>
      </c>
      <c r="B1071" s="3" t="s">
        <v>76</v>
      </c>
      <c r="C1071" s="3" t="s">
        <v>36</v>
      </c>
      <c r="D1071" s="3">
        <v>12</v>
      </c>
    </row>
    <row r="1072" spans="1:4" ht="14.25" customHeight="1" x14ac:dyDescent="0.15">
      <c r="A1072" s="3" t="s">
        <v>43</v>
      </c>
      <c r="B1072" s="3" t="s">
        <v>76</v>
      </c>
      <c r="C1072" s="3" t="s">
        <v>36</v>
      </c>
      <c r="D1072" s="3">
        <v>134</v>
      </c>
    </row>
    <row r="1073" spans="1:4" ht="14.25" customHeight="1" x14ac:dyDescent="0.15">
      <c r="A1073" s="3" t="s">
        <v>44</v>
      </c>
      <c r="B1073" s="3" t="s">
        <v>74</v>
      </c>
      <c r="C1073" s="3" t="s">
        <v>37</v>
      </c>
      <c r="D1073" s="3">
        <v>12</v>
      </c>
    </row>
    <row r="1074" spans="1:4" ht="14.25" customHeight="1" x14ac:dyDescent="0.15">
      <c r="A1074" s="3" t="s">
        <v>45</v>
      </c>
      <c r="B1074" s="3" t="s">
        <v>74</v>
      </c>
      <c r="C1074" s="3" t="s">
        <v>37</v>
      </c>
      <c r="D1074" s="3">
        <v>10</v>
      </c>
    </row>
    <row r="1075" spans="1:4" ht="14.25" customHeight="1" x14ac:dyDescent="0.15">
      <c r="A1075" s="3" t="s">
        <v>46</v>
      </c>
      <c r="B1075" s="3" t="s">
        <v>74</v>
      </c>
      <c r="C1075" s="3" t="s">
        <v>37</v>
      </c>
      <c r="D1075" s="3">
        <v>7</v>
      </c>
    </row>
    <row r="1076" spans="1:4" ht="14.25" customHeight="1" x14ac:dyDescent="0.15">
      <c r="A1076" s="3" t="s">
        <v>47</v>
      </c>
      <c r="B1076" s="3" t="s">
        <v>74</v>
      </c>
      <c r="C1076" s="3" t="s">
        <v>37</v>
      </c>
      <c r="D1076" s="3">
        <v>8</v>
      </c>
    </row>
    <row r="1077" spans="1:4" ht="14.25" customHeight="1" x14ac:dyDescent="0.15">
      <c r="A1077" s="3" t="s">
        <v>48</v>
      </c>
      <c r="B1077" s="3" t="s">
        <v>74</v>
      </c>
      <c r="C1077" s="3" t="s">
        <v>37</v>
      </c>
      <c r="D1077" s="3">
        <v>31</v>
      </c>
    </row>
    <row r="1078" spans="1:4" ht="14.25" customHeight="1" x14ac:dyDescent="0.15">
      <c r="A1078" s="3" t="s">
        <v>49</v>
      </c>
      <c r="B1078" s="3" t="s">
        <v>74</v>
      </c>
      <c r="C1078" s="3" t="s">
        <v>37</v>
      </c>
      <c r="D1078" s="3">
        <v>7</v>
      </c>
    </row>
    <row r="1079" spans="1:4" ht="14.25" customHeight="1" x14ac:dyDescent="0.15">
      <c r="A1079" s="3" t="s">
        <v>50</v>
      </c>
      <c r="B1079" s="3" t="s">
        <v>74</v>
      </c>
      <c r="C1079" s="3" t="s">
        <v>37</v>
      </c>
      <c r="D1079" s="3">
        <v>6</v>
      </c>
    </row>
    <row r="1080" spans="1:4" ht="14.25" customHeight="1" x14ac:dyDescent="0.15">
      <c r="A1080" s="3" t="s">
        <v>51</v>
      </c>
      <c r="B1080" s="3" t="s">
        <v>74</v>
      </c>
      <c r="C1080" s="3" t="s">
        <v>37</v>
      </c>
      <c r="D1080" s="3">
        <v>5</v>
      </c>
    </row>
    <row r="1081" spans="1:4" ht="14.25" customHeight="1" x14ac:dyDescent="0.15">
      <c r="A1081" s="3" t="s">
        <v>52</v>
      </c>
      <c r="B1081" s="3" t="s">
        <v>74</v>
      </c>
      <c r="C1081" s="3" t="s">
        <v>37</v>
      </c>
      <c r="D1081" s="3">
        <v>6</v>
      </c>
    </row>
    <row r="1082" spans="1:4" ht="14.25" customHeight="1" x14ac:dyDescent="0.15">
      <c r="A1082" s="3" t="s">
        <v>53</v>
      </c>
      <c r="B1082" s="3" t="s">
        <v>74</v>
      </c>
      <c r="C1082" s="3" t="s">
        <v>37</v>
      </c>
      <c r="D1082" s="3">
        <v>11</v>
      </c>
    </row>
    <row r="1083" spans="1:4" ht="14.25" customHeight="1" x14ac:dyDescent="0.15">
      <c r="A1083" s="3" t="s">
        <v>54</v>
      </c>
      <c r="B1083" s="3" t="s">
        <v>74</v>
      </c>
      <c r="C1083" s="3" t="s">
        <v>37</v>
      </c>
      <c r="D1083" s="3">
        <v>26</v>
      </c>
    </row>
    <row r="1084" spans="1:4" ht="14.25" customHeight="1" x14ac:dyDescent="0.15">
      <c r="A1084" s="3" t="s">
        <v>55</v>
      </c>
      <c r="B1084" s="3" t="s">
        <v>74</v>
      </c>
      <c r="C1084" s="3" t="s">
        <v>37</v>
      </c>
      <c r="D1084" s="3">
        <v>15</v>
      </c>
    </row>
    <row r="1085" spans="1:4" ht="14.25" customHeight="1" x14ac:dyDescent="0.15">
      <c r="A1085" s="3" t="s">
        <v>56</v>
      </c>
      <c r="B1085" s="3" t="s">
        <v>74</v>
      </c>
      <c r="C1085" s="3" t="s">
        <v>37</v>
      </c>
      <c r="D1085" s="3">
        <v>46</v>
      </c>
    </row>
    <row r="1086" spans="1:4" ht="14.25" customHeight="1" x14ac:dyDescent="0.15">
      <c r="A1086" s="3" t="s">
        <v>57</v>
      </c>
      <c r="B1086" s="3" t="s">
        <v>74</v>
      </c>
      <c r="C1086" s="3" t="s">
        <v>37</v>
      </c>
      <c r="D1086" s="3">
        <v>13</v>
      </c>
    </row>
    <row r="1087" spans="1:4" ht="14.25" customHeight="1" x14ac:dyDescent="0.15">
      <c r="A1087" s="3" t="s">
        <v>58</v>
      </c>
      <c r="B1087" s="3" t="s">
        <v>74</v>
      </c>
      <c r="C1087" s="3" t="s">
        <v>37</v>
      </c>
      <c r="D1087" s="3">
        <v>26</v>
      </c>
    </row>
    <row r="1088" spans="1:4" ht="14.25" customHeight="1" x14ac:dyDescent="0.15">
      <c r="A1088" s="3" t="s">
        <v>59</v>
      </c>
      <c r="B1088" s="3" t="s">
        <v>74</v>
      </c>
      <c r="C1088" s="3" t="s">
        <v>37</v>
      </c>
      <c r="D1088" s="3">
        <v>6</v>
      </c>
    </row>
    <row r="1089" spans="1:4" ht="14.25" customHeight="1" x14ac:dyDescent="0.15">
      <c r="A1089" s="3" t="s">
        <v>60</v>
      </c>
      <c r="B1089" s="3" t="s">
        <v>74</v>
      </c>
      <c r="C1089" s="3" t="s">
        <v>37</v>
      </c>
      <c r="D1089" s="3">
        <v>10</v>
      </c>
    </row>
    <row r="1090" spans="1:4" ht="14.25" customHeight="1" x14ac:dyDescent="0.15">
      <c r="A1090" s="3" t="s">
        <v>61</v>
      </c>
      <c r="B1090" s="3" t="s">
        <v>74</v>
      </c>
      <c r="C1090" s="3" t="s">
        <v>37</v>
      </c>
      <c r="D1090" s="3">
        <v>12</v>
      </c>
    </row>
    <row r="1091" spans="1:4" ht="14.25" customHeight="1" x14ac:dyDescent="0.15">
      <c r="A1091" s="3" t="s">
        <v>62</v>
      </c>
      <c r="B1091" s="3" t="s">
        <v>74</v>
      </c>
      <c r="C1091" s="3" t="s">
        <v>37</v>
      </c>
      <c r="D1091" s="3">
        <v>11</v>
      </c>
    </row>
    <row r="1092" spans="1:4" ht="14.25" customHeight="1" x14ac:dyDescent="0.15">
      <c r="A1092" s="3" t="s">
        <v>63</v>
      </c>
      <c r="B1092" s="3" t="s">
        <v>74</v>
      </c>
      <c r="C1092" s="3" t="s">
        <v>37</v>
      </c>
      <c r="D1092" s="3">
        <v>5</v>
      </c>
    </row>
    <row r="1093" spans="1:4" ht="14.25" customHeight="1" x14ac:dyDescent="0.15">
      <c r="A1093" s="3" t="s">
        <v>43</v>
      </c>
      <c r="B1093" s="3" t="s">
        <v>74</v>
      </c>
      <c r="C1093" s="3" t="s">
        <v>37</v>
      </c>
      <c r="D1093" s="3">
        <v>66</v>
      </c>
    </row>
    <row r="1094" spans="1:4" ht="14.25" customHeight="1" x14ac:dyDescent="0.15">
      <c r="A1094" s="3" t="s">
        <v>44</v>
      </c>
      <c r="B1094" s="3" t="s">
        <v>75</v>
      </c>
      <c r="C1094" s="3" t="s">
        <v>37</v>
      </c>
      <c r="D1094" s="3">
        <v>15</v>
      </c>
    </row>
    <row r="1095" spans="1:4" ht="14.25" customHeight="1" x14ac:dyDescent="0.15">
      <c r="A1095" s="3" t="s">
        <v>45</v>
      </c>
      <c r="B1095" s="3" t="s">
        <v>75</v>
      </c>
      <c r="C1095" s="3" t="s">
        <v>37</v>
      </c>
      <c r="D1095" s="3">
        <v>4</v>
      </c>
    </row>
    <row r="1096" spans="1:4" ht="14.25" customHeight="1" x14ac:dyDescent="0.15">
      <c r="A1096" s="3" t="s">
        <v>46</v>
      </c>
      <c r="B1096" s="3" t="s">
        <v>75</v>
      </c>
      <c r="C1096" s="3" t="s">
        <v>37</v>
      </c>
      <c r="D1096" s="3">
        <v>10</v>
      </c>
    </row>
    <row r="1097" spans="1:4" ht="14.25" customHeight="1" x14ac:dyDescent="0.15">
      <c r="A1097" s="3" t="s">
        <v>47</v>
      </c>
      <c r="B1097" s="3" t="s">
        <v>75</v>
      </c>
      <c r="C1097" s="3" t="s">
        <v>37</v>
      </c>
      <c r="D1097" s="3">
        <v>5</v>
      </c>
    </row>
    <row r="1098" spans="1:4" ht="14.25" customHeight="1" x14ac:dyDescent="0.15">
      <c r="A1098" s="3" t="s">
        <v>48</v>
      </c>
      <c r="B1098" s="3" t="s">
        <v>75</v>
      </c>
      <c r="C1098" s="3" t="s">
        <v>37</v>
      </c>
      <c r="D1098" s="3">
        <v>27</v>
      </c>
    </row>
    <row r="1099" spans="1:4" ht="14.25" customHeight="1" x14ac:dyDescent="0.15">
      <c r="A1099" s="3" t="s">
        <v>49</v>
      </c>
      <c r="B1099" s="3" t="s">
        <v>75</v>
      </c>
      <c r="C1099" s="3" t="s">
        <v>37</v>
      </c>
      <c r="D1099" s="3">
        <v>9</v>
      </c>
    </row>
    <row r="1100" spans="1:4" ht="14.25" customHeight="1" x14ac:dyDescent="0.15">
      <c r="A1100" s="3" t="s">
        <v>50</v>
      </c>
      <c r="B1100" s="3" t="s">
        <v>75</v>
      </c>
      <c r="C1100" s="3" t="s">
        <v>37</v>
      </c>
      <c r="D1100" s="3">
        <v>3</v>
      </c>
    </row>
    <row r="1101" spans="1:4" ht="14.25" customHeight="1" x14ac:dyDescent="0.15">
      <c r="A1101" s="3" t="s">
        <v>51</v>
      </c>
      <c r="B1101" s="3" t="s">
        <v>75</v>
      </c>
      <c r="C1101" s="3" t="s">
        <v>37</v>
      </c>
      <c r="D1101" s="3">
        <v>7</v>
      </c>
    </row>
    <row r="1102" spans="1:4" ht="14.25" customHeight="1" x14ac:dyDescent="0.15">
      <c r="A1102" s="3" t="s">
        <v>52</v>
      </c>
      <c r="B1102" s="3" t="s">
        <v>75</v>
      </c>
      <c r="C1102" s="3" t="s">
        <v>37</v>
      </c>
      <c r="D1102" s="3">
        <v>10</v>
      </c>
    </row>
    <row r="1103" spans="1:4" ht="14.25" customHeight="1" x14ac:dyDescent="0.15">
      <c r="A1103" s="3" t="s">
        <v>53</v>
      </c>
      <c r="B1103" s="3" t="s">
        <v>75</v>
      </c>
      <c r="C1103" s="3" t="s">
        <v>37</v>
      </c>
      <c r="D1103" s="3">
        <v>7</v>
      </c>
    </row>
    <row r="1104" spans="1:4" ht="14.25" customHeight="1" x14ac:dyDescent="0.15">
      <c r="A1104" s="3" t="s">
        <v>54</v>
      </c>
      <c r="B1104" s="3" t="s">
        <v>75</v>
      </c>
      <c r="C1104" s="3" t="s">
        <v>37</v>
      </c>
      <c r="D1104" s="3">
        <v>29</v>
      </c>
    </row>
    <row r="1105" spans="1:4" ht="14.25" customHeight="1" x14ac:dyDescent="0.15">
      <c r="A1105" s="3" t="s">
        <v>55</v>
      </c>
      <c r="B1105" s="3" t="s">
        <v>75</v>
      </c>
      <c r="C1105" s="3" t="s">
        <v>37</v>
      </c>
      <c r="D1105" s="3">
        <v>13</v>
      </c>
    </row>
    <row r="1106" spans="1:4" ht="14.25" customHeight="1" x14ac:dyDescent="0.15">
      <c r="A1106" s="3" t="s">
        <v>56</v>
      </c>
      <c r="B1106" s="3" t="s">
        <v>75</v>
      </c>
      <c r="C1106" s="3" t="s">
        <v>37</v>
      </c>
      <c r="D1106" s="3">
        <v>27</v>
      </c>
    </row>
    <row r="1107" spans="1:4" ht="14.25" customHeight="1" x14ac:dyDescent="0.15">
      <c r="A1107" s="3" t="s">
        <v>57</v>
      </c>
      <c r="B1107" s="3" t="s">
        <v>75</v>
      </c>
      <c r="C1107" s="3" t="s">
        <v>37</v>
      </c>
      <c r="D1107" s="3">
        <v>4</v>
      </c>
    </row>
    <row r="1108" spans="1:4" ht="14.25" customHeight="1" x14ac:dyDescent="0.15">
      <c r="A1108" s="3" t="s">
        <v>58</v>
      </c>
      <c r="B1108" s="3" t="s">
        <v>75</v>
      </c>
      <c r="C1108" s="3" t="s">
        <v>37</v>
      </c>
      <c r="D1108" s="3">
        <v>17</v>
      </c>
    </row>
    <row r="1109" spans="1:4" ht="14.25" customHeight="1" x14ac:dyDescent="0.15">
      <c r="A1109" s="3" t="s">
        <v>59</v>
      </c>
      <c r="B1109" s="3" t="s">
        <v>75</v>
      </c>
      <c r="C1109" s="3" t="s">
        <v>37</v>
      </c>
      <c r="D1109" s="3">
        <v>5</v>
      </c>
    </row>
    <row r="1110" spans="1:4" ht="14.25" customHeight="1" x14ac:dyDescent="0.15">
      <c r="A1110" s="3" t="s">
        <v>60</v>
      </c>
      <c r="B1110" s="3" t="s">
        <v>75</v>
      </c>
      <c r="C1110" s="3" t="s">
        <v>37</v>
      </c>
      <c r="D1110" s="3">
        <v>11</v>
      </c>
    </row>
    <row r="1111" spans="1:4" ht="14.25" customHeight="1" x14ac:dyDescent="0.15">
      <c r="A1111" s="3" t="s">
        <v>61</v>
      </c>
      <c r="B1111" s="3" t="s">
        <v>75</v>
      </c>
      <c r="C1111" s="3" t="s">
        <v>37</v>
      </c>
      <c r="D1111" s="3">
        <v>11</v>
      </c>
    </row>
    <row r="1112" spans="1:4" ht="14.25" customHeight="1" x14ac:dyDescent="0.15">
      <c r="A1112" s="3" t="s">
        <v>62</v>
      </c>
      <c r="B1112" s="3" t="s">
        <v>75</v>
      </c>
      <c r="C1112" s="3" t="s">
        <v>37</v>
      </c>
      <c r="D1112" s="3">
        <v>11</v>
      </c>
    </row>
    <row r="1113" spans="1:4" ht="14.25" customHeight="1" x14ac:dyDescent="0.15">
      <c r="A1113" s="3" t="s">
        <v>63</v>
      </c>
      <c r="B1113" s="3" t="s">
        <v>75</v>
      </c>
      <c r="C1113" s="3" t="s">
        <v>37</v>
      </c>
      <c r="D1113" s="3">
        <v>10</v>
      </c>
    </row>
    <row r="1114" spans="1:4" ht="14.25" customHeight="1" x14ac:dyDescent="0.15">
      <c r="A1114" s="3" t="s">
        <v>43</v>
      </c>
      <c r="B1114" s="3" t="s">
        <v>75</v>
      </c>
      <c r="C1114" s="3" t="s">
        <v>37</v>
      </c>
      <c r="D1114" s="3">
        <v>55</v>
      </c>
    </row>
    <row r="1115" spans="1:4" ht="14.25" customHeight="1" x14ac:dyDescent="0.15">
      <c r="A1115" s="3" t="s">
        <v>44</v>
      </c>
      <c r="B1115" s="3" t="s">
        <v>76</v>
      </c>
      <c r="C1115" s="3" t="s">
        <v>37</v>
      </c>
      <c r="D1115" s="3">
        <v>27</v>
      </c>
    </row>
    <row r="1116" spans="1:4" ht="14.25" customHeight="1" x14ac:dyDescent="0.15">
      <c r="A1116" s="3" t="s">
        <v>45</v>
      </c>
      <c r="B1116" s="3" t="s">
        <v>76</v>
      </c>
      <c r="C1116" s="3" t="s">
        <v>37</v>
      </c>
      <c r="D1116" s="3">
        <v>14</v>
      </c>
    </row>
    <row r="1117" spans="1:4" ht="14.25" customHeight="1" x14ac:dyDescent="0.15">
      <c r="A1117" s="3" t="s">
        <v>46</v>
      </c>
      <c r="B1117" s="3" t="s">
        <v>76</v>
      </c>
      <c r="C1117" s="3" t="s">
        <v>37</v>
      </c>
      <c r="D1117" s="3">
        <v>17</v>
      </c>
    </row>
    <row r="1118" spans="1:4" ht="14.25" customHeight="1" x14ac:dyDescent="0.15">
      <c r="A1118" s="3" t="s">
        <v>47</v>
      </c>
      <c r="B1118" s="3" t="s">
        <v>76</v>
      </c>
      <c r="C1118" s="3" t="s">
        <v>37</v>
      </c>
      <c r="D1118" s="3">
        <v>13</v>
      </c>
    </row>
    <row r="1119" spans="1:4" ht="14.25" customHeight="1" x14ac:dyDescent="0.15">
      <c r="A1119" s="3" t="s">
        <v>48</v>
      </c>
      <c r="B1119" s="3" t="s">
        <v>76</v>
      </c>
      <c r="C1119" s="3" t="s">
        <v>37</v>
      </c>
      <c r="D1119" s="3">
        <v>58</v>
      </c>
    </row>
    <row r="1120" spans="1:4" ht="14.25" customHeight="1" x14ac:dyDescent="0.15">
      <c r="A1120" s="3" t="s">
        <v>49</v>
      </c>
      <c r="B1120" s="3" t="s">
        <v>76</v>
      </c>
      <c r="C1120" s="3" t="s">
        <v>37</v>
      </c>
      <c r="D1120" s="3">
        <v>16</v>
      </c>
    </row>
    <row r="1121" spans="1:4" ht="14.25" customHeight="1" x14ac:dyDescent="0.15">
      <c r="A1121" s="3" t="s">
        <v>50</v>
      </c>
      <c r="B1121" s="3" t="s">
        <v>76</v>
      </c>
      <c r="C1121" s="3" t="s">
        <v>37</v>
      </c>
      <c r="D1121" s="3">
        <v>9</v>
      </c>
    </row>
    <row r="1122" spans="1:4" ht="14.25" customHeight="1" x14ac:dyDescent="0.15">
      <c r="A1122" s="3" t="s">
        <v>51</v>
      </c>
      <c r="B1122" s="3" t="s">
        <v>76</v>
      </c>
      <c r="C1122" s="3" t="s">
        <v>37</v>
      </c>
      <c r="D1122" s="3">
        <v>12</v>
      </c>
    </row>
    <row r="1123" spans="1:4" ht="14.25" customHeight="1" x14ac:dyDescent="0.15">
      <c r="A1123" s="3" t="s">
        <v>52</v>
      </c>
      <c r="B1123" s="3" t="s">
        <v>76</v>
      </c>
      <c r="C1123" s="3" t="s">
        <v>37</v>
      </c>
      <c r="D1123" s="3">
        <v>16</v>
      </c>
    </row>
    <row r="1124" spans="1:4" ht="14.25" customHeight="1" x14ac:dyDescent="0.15">
      <c r="A1124" s="3" t="s">
        <v>53</v>
      </c>
      <c r="B1124" s="3" t="s">
        <v>76</v>
      </c>
      <c r="C1124" s="3" t="s">
        <v>37</v>
      </c>
      <c r="D1124" s="3">
        <v>18</v>
      </c>
    </row>
    <row r="1125" spans="1:4" ht="14.25" customHeight="1" x14ac:dyDescent="0.15">
      <c r="A1125" s="3" t="s">
        <v>54</v>
      </c>
      <c r="B1125" s="3" t="s">
        <v>76</v>
      </c>
      <c r="C1125" s="3" t="s">
        <v>37</v>
      </c>
      <c r="D1125" s="3">
        <v>55</v>
      </c>
    </row>
    <row r="1126" spans="1:4" ht="14.25" customHeight="1" x14ac:dyDescent="0.15">
      <c r="A1126" s="3" t="s">
        <v>55</v>
      </c>
      <c r="B1126" s="3" t="s">
        <v>76</v>
      </c>
      <c r="C1126" s="3" t="s">
        <v>37</v>
      </c>
      <c r="D1126" s="3">
        <v>28</v>
      </c>
    </row>
    <row r="1127" spans="1:4" ht="14.25" customHeight="1" x14ac:dyDescent="0.15">
      <c r="A1127" s="3" t="s">
        <v>56</v>
      </c>
      <c r="B1127" s="3" t="s">
        <v>76</v>
      </c>
      <c r="C1127" s="3" t="s">
        <v>37</v>
      </c>
      <c r="D1127" s="3">
        <v>73</v>
      </c>
    </row>
    <row r="1128" spans="1:4" ht="14.25" customHeight="1" x14ac:dyDescent="0.15">
      <c r="A1128" s="3" t="s">
        <v>57</v>
      </c>
      <c r="B1128" s="3" t="s">
        <v>76</v>
      </c>
      <c r="C1128" s="3" t="s">
        <v>37</v>
      </c>
      <c r="D1128" s="3">
        <v>17</v>
      </c>
    </row>
    <row r="1129" spans="1:4" ht="14.25" customHeight="1" x14ac:dyDescent="0.15">
      <c r="A1129" s="3" t="s">
        <v>58</v>
      </c>
      <c r="B1129" s="3" t="s">
        <v>76</v>
      </c>
      <c r="C1129" s="3" t="s">
        <v>37</v>
      </c>
      <c r="D1129" s="3">
        <v>43</v>
      </c>
    </row>
    <row r="1130" spans="1:4" ht="14.25" customHeight="1" x14ac:dyDescent="0.15">
      <c r="A1130" s="3" t="s">
        <v>59</v>
      </c>
      <c r="B1130" s="3" t="s">
        <v>76</v>
      </c>
      <c r="C1130" s="3" t="s">
        <v>37</v>
      </c>
      <c r="D1130" s="3">
        <v>11</v>
      </c>
    </row>
    <row r="1131" spans="1:4" ht="14.25" customHeight="1" x14ac:dyDescent="0.15">
      <c r="A1131" s="3" t="s">
        <v>60</v>
      </c>
      <c r="B1131" s="3" t="s">
        <v>76</v>
      </c>
      <c r="C1131" s="3" t="s">
        <v>37</v>
      </c>
      <c r="D1131" s="3">
        <v>21</v>
      </c>
    </row>
    <row r="1132" spans="1:4" ht="14.25" customHeight="1" x14ac:dyDescent="0.15">
      <c r="A1132" s="3" t="s">
        <v>61</v>
      </c>
      <c r="B1132" s="3" t="s">
        <v>76</v>
      </c>
      <c r="C1132" s="3" t="s">
        <v>37</v>
      </c>
      <c r="D1132" s="3">
        <v>23</v>
      </c>
    </row>
    <row r="1133" spans="1:4" ht="14.25" customHeight="1" x14ac:dyDescent="0.15">
      <c r="A1133" s="3" t="s">
        <v>62</v>
      </c>
      <c r="B1133" s="3" t="s">
        <v>76</v>
      </c>
      <c r="C1133" s="3" t="s">
        <v>37</v>
      </c>
      <c r="D1133" s="3">
        <v>22</v>
      </c>
    </row>
    <row r="1134" spans="1:4" ht="14.25" customHeight="1" x14ac:dyDescent="0.15">
      <c r="A1134" s="3" t="s">
        <v>63</v>
      </c>
      <c r="B1134" s="3" t="s">
        <v>76</v>
      </c>
      <c r="C1134" s="3" t="s">
        <v>37</v>
      </c>
      <c r="D1134" s="3">
        <v>15</v>
      </c>
    </row>
    <row r="1135" spans="1:4" ht="14.25" customHeight="1" x14ac:dyDescent="0.15">
      <c r="A1135" s="3" t="s">
        <v>43</v>
      </c>
      <c r="B1135" s="3" t="s">
        <v>76</v>
      </c>
      <c r="C1135" s="3" t="s">
        <v>37</v>
      </c>
      <c r="D1135" s="3">
        <v>121</v>
      </c>
    </row>
    <row r="1136" spans="1:4" ht="14.25" customHeight="1" x14ac:dyDescent="0.15">
      <c r="A1136" s="3" t="s">
        <v>44</v>
      </c>
      <c r="B1136" s="3" t="s">
        <v>74</v>
      </c>
      <c r="C1136" s="3" t="s">
        <v>38</v>
      </c>
      <c r="D1136" s="3">
        <v>12</v>
      </c>
    </row>
    <row r="1137" spans="1:4" ht="14.25" customHeight="1" x14ac:dyDescent="0.15">
      <c r="A1137" s="3" t="s">
        <v>45</v>
      </c>
      <c r="B1137" s="3" t="s">
        <v>74</v>
      </c>
      <c r="C1137" s="3" t="s">
        <v>38</v>
      </c>
      <c r="D1137" s="3">
        <v>7</v>
      </c>
    </row>
    <row r="1138" spans="1:4" ht="14.25" customHeight="1" x14ac:dyDescent="0.15">
      <c r="A1138" s="3" t="s">
        <v>46</v>
      </c>
      <c r="B1138" s="3" t="s">
        <v>74</v>
      </c>
      <c r="C1138" s="3" t="s">
        <v>38</v>
      </c>
      <c r="D1138" s="3">
        <v>7</v>
      </c>
    </row>
    <row r="1139" spans="1:4" ht="14.25" customHeight="1" x14ac:dyDescent="0.15">
      <c r="A1139" s="3" t="s">
        <v>47</v>
      </c>
      <c r="B1139" s="3" t="s">
        <v>74</v>
      </c>
      <c r="C1139" s="3" t="s">
        <v>38</v>
      </c>
      <c r="D1139" s="3">
        <v>5</v>
      </c>
    </row>
    <row r="1140" spans="1:4" ht="14.25" customHeight="1" x14ac:dyDescent="0.15">
      <c r="A1140" s="3" t="s">
        <v>48</v>
      </c>
      <c r="B1140" s="3" t="s">
        <v>74</v>
      </c>
      <c r="C1140" s="3" t="s">
        <v>38</v>
      </c>
      <c r="D1140" s="3">
        <v>20</v>
      </c>
    </row>
    <row r="1141" spans="1:4" ht="14.25" customHeight="1" x14ac:dyDescent="0.15">
      <c r="A1141" s="3" t="s">
        <v>49</v>
      </c>
      <c r="B1141" s="3" t="s">
        <v>74</v>
      </c>
      <c r="C1141" s="3" t="s">
        <v>38</v>
      </c>
      <c r="D1141" s="3">
        <v>8</v>
      </c>
    </row>
    <row r="1142" spans="1:4" ht="14.25" customHeight="1" x14ac:dyDescent="0.15">
      <c r="A1142" s="3" t="s">
        <v>50</v>
      </c>
      <c r="B1142" s="3" t="s">
        <v>74</v>
      </c>
      <c r="C1142" s="3" t="s">
        <v>38</v>
      </c>
      <c r="D1142" s="3">
        <v>4</v>
      </c>
    </row>
    <row r="1143" spans="1:4" ht="14.25" customHeight="1" x14ac:dyDescent="0.15">
      <c r="A1143" s="3" t="s">
        <v>51</v>
      </c>
      <c r="B1143" s="3" t="s">
        <v>74</v>
      </c>
      <c r="C1143" s="3" t="s">
        <v>38</v>
      </c>
      <c r="D1143" s="3">
        <v>6</v>
      </c>
    </row>
    <row r="1144" spans="1:4" ht="14.25" customHeight="1" x14ac:dyDescent="0.15">
      <c r="A1144" s="3" t="s">
        <v>52</v>
      </c>
      <c r="B1144" s="3" t="s">
        <v>74</v>
      </c>
      <c r="C1144" s="3" t="s">
        <v>38</v>
      </c>
      <c r="D1144" s="3">
        <v>5</v>
      </c>
    </row>
    <row r="1145" spans="1:4" ht="14.25" customHeight="1" x14ac:dyDescent="0.15">
      <c r="A1145" s="3" t="s">
        <v>53</v>
      </c>
      <c r="B1145" s="3" t="s">
        <v>74</v>
      </c>
      <c r="C1145" s="3" t="s">
        <v>38</v>
      </c>
      <c r="D1145" s="3">
        <v>7</v>
      </c>
    </row>
    <row r="1146" spans="1:4" ht="14.25" customHeight="1" x14ac:dyDescent="0.15">
      <c r="A1146" s="3" t="s">
        <v>54</v>
      </c>
      <c r="B1146" s="3" t="s">
        <v>74</v>
      </c>
      <c r="C1146" s="3" t="s">
        <v>38</v>
      </c>
      <c r="D1146" s="3">
        <v>22</v>
      </c>
    </row>
    <row r="1147" spans="1:4" ht="14.25" customHeight="1" x14ac:dyDescent="0.15">
      <c r="A1147" s="3" t="s">
        <v>55</v>
      </c>
      <c r="B1147" s="3" t="s">
        <v>74</v>
      </c>
      <c r="C1147" s="3" t="s">
        <v>38</v>
      </c>
      <c r="D1147" s="3">
        <v>10</v>
      </c>
    </row>
    <row r="1148" spans="1:4" ht="14.25" customHeight="1" x14ac:dyDescent="0.15">
      <c r="A1148" s="3" t="s">
        <v>56</v>
      </c>
      <c r="B1148" s="3" t="s">
        <v>74</v>
      </c>
      <c r="C1148" s="3" t="s">
        <v>38</v>
      </c>
      <c r="D1148" s="3">
        <v>23</v>
      </c>
    </row>
    <row r="1149" spans="1:4" ht="14.25" customHeight="1" x14ac:dyDescent="0.15">
      <c r="A1149" s="3" t="s">
        <v>57</v>
      </c>
      <c r="B1149" s="3" t="s">
        <v>74</v>
      </c>
      <c r="C1149" s="3" t="s">
        <v>38</v>
      </c>
      <c r="D1149" s="3">
        <v>3</v>
      </c>
    </row>
    <row r="1150" spans="1:4" ht="14.25" customHeight="1" x14ac:dyDescent="0.15">
      <c r="A1150" s="3" t="s">
        <v>58</v>
      </c>
      <c r="B1150" s="3" t="s">
        <v>74</v>
      </c>
      <c r="C1150" s="3" t="s">
        <v>38</v>
      </c>
      <c r="D1150" s="3">
        <v>20</v>
      </c>
    </row>
    <row r="1151" spans="1:4" ht="14.25" customHeight="1" x14ac:dyDescent="0.15">
      <c r="A1151" s="3" t="s">
        <v>59</v>
      </c>
      <c r="B1151" s="3" t="s">
        <v>74</v>
      </c>
      <c r="C1151" s="3" t="s">
        <v>38</v>
      </c>
      <c r="D1151" s="3">
        <v>9</v>
      </c>
    </row>
    <row r="1152" spans="1:4" ht="14.25" customHeight="1" x14ac:dyDescent="0.15">
      <c r="A1152" s="3" t="s">
        <v>60</v>
      </c>
      <c r="B1152" s="3" t="s">
        <v>74</v>
      </c>
      <c r="C1152" s="3" t="s">
        <v>38</v>
      </c>
      <c r="D1152" s="3">
        <v>2</v>
      </c>
    </row>
    <row r="1153" spans="1:4" ht="14.25" customHeight="1" x14ac:dyDescent="0.15">
      <c r="A1153" s="3" t="s">
        <v>61</v>
      </c>
      <c r="B1153" s="3" t="s">
        <v>74</v>
      </c>
      <c r="C1153" s="3" t="s">
        <v>38</v>
      </c>
      <c r="D1153" s="3">
        <v>5</v>
      </c>
    </row>
    <row r="1154" spans="1:4" ht="14.25" customHeight="1" x14ac:dyDescent="0.15">
      <c r="A1154" s="3" t="s">
        <v>62</v>
      </c>
      <c r="B1154" s="3" t="s">
        <v>74</v>
      </c>
      <c r="C1154" s="3" t="s">
        <v>38</v>
      </c>
      <c r="D1154" s="3">
        <v>14</v>
      </c>
    </row>
    <row r="1155" spans="1:4" ht="14.25" customHeight="1" x14ac:dyDescent="0.15">
      <c r="A1155" s="3" t="s">
        <v>63</v>
      </c>
      <c r="B1155" s="3" t="s">
        <v>74</v>
      </c>
      <c r="C1155" s="3" t="s">
        <v>38</v>
      </c>
      <c r="D1155" s="3">
        <v>8</v>
      </c>
    </row>
    <row r="1156" spans="1:4" ht="14.25" customHeight="1" x14ac:dyDescent="0.15">
      <c r="A1156" s="3" t="s">
        <v>43</v>
      </c>
      <c r="B1156" s="3" t="s">
        <v>74</v>
      </c>
      <c r="C1156" s="3" t="s">
        <v>38</v>
      </c>
      <c r="D1156" s="3">
        <v>73</v>
      </c>
    </row>
    <row r="1157" spans="1:4" ht="14.25" customHeight="1" x14ac:dyDescent="0.15">
      <c r="A1157" s="3" t="s">
        <v>44</v>
      </c>
      <c r="B1157" s="3" t="s">
        <v>75</v>
      </c>
      <c r="C1157" s="3" t="s">
        <v>38</v>
      </c>
      <c r="D1157" s="3">
        <v>13</v>
      </c>
    </row>
    <row r="1158" spans="1:4" ht="14.25" customHeight="1" x14ac:dyDescent="0.15">
      <c r="A1158" s="3" t="s">
        <v>45</v>
      </c>
      <c r="B1158" s="3" t="s">
        <v>75</v>
      </c>
      <c r="C1158" s="3" t="s">
        <v>38</v>
      </c>
      <c r="D1158" s="3">
        <v>10</v>
      </c>
    </row>
    <row r="1159" spans="1:4" ht="14.25" customHeight="1" x14ac:dyDescent="0.15">
      <c r="A1159" s="3" t="s">
        <v>46</v>
      </c>
      <c r="B1159" s="3" t="s">
        <v>75</v>
      </c>
      <c r="C1159" s="3" t="s">
        <v>38</v>
      </c>
      <c r="D1159" s="3">
        <v>6</v>
      </c>
    </row>
    <row r="1160" spans="1:4" ht="14.25" customHeight="1" x14ac:dyDescent="0.15">
      <c r="A1160" s="3" t="s">
        <v>47</v>
      </c>
      <c r="B1160" s="3" t="s">
        <v>75</v>
      </c>
      <c r="C1160" s="3" t="s">
        <v>38</v>
      </c>
      <c r="D1160" s="3">
        <v>5</v>
      </c>
    </row>
    <row r="1161" spans="1:4" ht="14.25" customHeight="1" x14ac:dyDescent="0.15">
      <c r="A1161" s="3" t="s">
        <v>48</v>
      </c>
      <c r="B1161" s="3" t="s">
        <v>75</v>
      </c>
      <c r="C1161" s="3" t="s">
        <v>38</v>
      </c>
      <c r="D1161" s="3">
        <v>31</v>
      </c>
    </row>
    <row r="1162" spans="1:4" ht="14.25" customHeight="1" x14ac:dyDescent="0.15">
      <c r="A1162" s="3" t="s">
        <v>49</v>
      </c>
      <c r="B1162" s="3" t="s">
        <v>75</v>
      </c>
      <c r="C1162" s="3" t="s">
        <v>38</v>
      </c>
      <c r="D1162" s="3">
        <v>11</v>
      </c>
    </row>
    <row r="1163" spans="1:4" ht="14.25" customHeight="1" x14ac:dyDescent="0.15">
      <c r="A1163" s="3" t="s">
        <v>50</v>
      </c>
      <c r="B1163" s="3" t="s">
        <v>75</v>
      </c>
      <c r="C1163" s="3" t="s">
        <v>38</v>
      </c>
      <c r="D1163" s="3">
        <v>2</v>
      </c>
    </row>
    <row r="1164" spans="1:4" ht="14.25" customHeight="1" x14ac:dyDescent="0.15">
      <c r="A1164" s="3" t="s">
        <v>51</v>
      </c>
      <c r="B1164" s="3" t="s">
        <v>75</v>
      </c>
      <c r="C1164" s="3" t="s">
        <v>38</v>
      </c>
      <c r="D1164" s="3">
        <v>7</v>
      </c>
    </row>
    <row r="1165" spans="1:4" ht="14.25" customHeight="1" x14ac:dyDescent="0.15">
      <c r="A1165" s="3" t="s">
        <v>52</v>
      </c>
      <c r="B1165" s="3" t="s">
        <v>75</v>
      </c>
      <c r="C1165" s="3" t="s">
        <v>38</v>
      </c>
      <c r="D1165" s="3">
        <v>12</v>
      </c>
    </row>
    <row r="1166" spans="1:4" ht="14.25" customHeight="1" x14ac:dyDescent="0.15">
      <c r="A1166" s="3" t="s">
        <v>53</v>
      </c>
      <c r="B1166" s="3" t="s">
        <v>75</v>
      </c>
      <c r="C1166" s="3" t="s">
        <v>38</v>
      </c>
      <c r="D1166" s="3">
        <v>10</v>
      </c>
    </row>
    <row r="1167" spans="1:4" ht="14.25" customHeight="1" x14ac:dyDescent="0.15">
      <c r="A1167" s="3" t="s">
        <v>54</v>
      </c>
      <c r="B1167" s="3" t="s">
        <v>75</v>
      </c>
      <c r="C1167" s="3" t="s">
        <v>38</v>
      </c>
      <c r="D1167" s="3">
        <v>25</v>
      </c>
    </row>
    <row r="1168" spans="1:4" ht="14.25" customHeight="1" x14ac:dyDescent="0.15">
      <c r="A1168" s="3" t="s">
        <v>55</v>
      </c>
      <c r="B1168" s="3" t="s">
        <v>75</v>
      </c>
      <c r="C1168" s="3" t="s">
        <v>38</v>
      </c>
      <c r="D1168" s="3">
        <v>25</v>
      </c>
    </row>
    <row r="1169" spans="1:4" ht="14.25" customHeight="1" x14ac:dyDescent="0.15">
      <c r="A1169" s="3" t="s">
        <v>56</v>
      </c>
      <c r="B1169" s="3" t="s">
        <v>75</v>
      </c>
      <c r="C1169" s="3" t="s">
        <v>38</v>
      </c>
      <c r="D1169" s="3">
        <v>28</v>
      </c>
    </row>
    <row r="1170" spans="1:4" ht="14.25" customHeight="1" x14ac:dyDescent="0.15">
      <c r="A1170" s="3" t="s">
        <v>57</v>
      </c>
      <c r="B1170" s="3" t="s">
        <v>75</v>
      </c>
      <c r="C1170" s="3" t="s">
        <v>38</v>
      </c>
      <c r="D1170" s="3">
        <v>8</v>
      </c>
    </row>
    <row r="1171" spans="1:4" ht="14.25" customHeight="1" x14ac:dyDescent="0.15">
      <c r="A1171" s="3" t="s">
        <v>58</v>
      </c>
      <c r="B1171" s="3" t="s">
        <v>75</v>
      </c>
      <c r="C1171" s="3" t="s">
        <v>38</v>
      </c>
      <c r="D1171" s="3">
        <v>16</v>
      </c>
    </row>
    <row r="1172" spans="1:4" ht="14.25" customHeight="1" x14ac:dyDescent="0.15">
      <c r="A1172" s="3" t="s">
        <v>59</v>
      </c>
      <c r="B1172" s="3" t="s">
        <v>75</v>
      </c>
      <c r="C1172" s="3" t="s">
        <v>38</v>
      </c>
      <c r="D1172" s="3">
        <v>8</v>
      </c>
    </row>
    <row r="1173" spans="1:4" ht="14.25" customHeight="1" x14ac:dyDescent="0.15">
      <c r="A1173" s="3" t="s">
        <v>60</v>
      </c>
      <c r="B1173" s="3" t="s">
        <v>75</v>
      </c>
      <c r="C1173" s="3" t="s">
        <v>38</v>
      </c>
      <c r="D1173" s="3">
        <v>9</v>
      </c>
    </row>
    <row r="1174" spans="1:4" ht="14.25" customHeight="1" x14ac:dyDescent="0.15">
      <c r="A1174" s="3" t="s">
        <v>61</v>
      </c>
      <c r="B1174" s="3" t="s">
        <v>75</v>
      </c>
      <c r="C1174" s="3" t="s">
        <v>38</v>
      </c>
      <c r="D1174" s="3">
        <v>7</v>
      </c>
    </row>
    <row r="1175" spans="1:4" ht="14.25" customHeight="1" x14ac:dyDescent="0.15">
      <c r="A1175" s="3" t="s">
        <v>62</v>
      </c>
      <c r="B1175" s="3" t="s">
        <v>75</v>
      </c>
      <c r="C1175" s="3" t="s">
        <v>38</v>
      </c>
      <c r="D1175" s="3">
        <v>9</v>
      </c>
    </row>
    <row r="1176" spans="1:4" ht="14.25" customHeight="1" x14ac:dyDescent="0.15">
      <c r="A1176" s="3" t="s">
        <v>63</v>
      </c>
      <c r="B1176" s="3" t="s">
        <v>75</v>
      </c>
      <c r="C1176" s="3" t="s">
        <v>38</v>
      </c>
      <c r="D1176" s="3">
        <v>7</v>
      </c>
    </row>
    <row r="1177" spans="1:4" ht="14.25" customHeight="1" x14ac:dyDescent="0.15">
      <c r="A1177" s="3" t="s">
        <v>43</v>
      </c>
      <c r="B1177" s="3" t="s">
        <v>75</v>
      </c>
      <c r="C1177" s="3" t="s">
        <v>38</v>
      </c>
      <c r="D1177" s="3">
        <v>74</v>
      </c>
    </row>
    <row r="1178" spans="1:4" ht="14.25" customHeight="1" x14ac:dyDescent="0.15">
      <c r="A1178" s="3" t="s">
        <v>44</v>
      </c>
      <c r="B1178" s="3" t="s">
        <v>76</v>
      </c>
      <c r="C1178" s="3" t="s">
        <v>38</v>
      </c>
      <c r="D1178" s="3">
        <v>25</v>
      </c>
    </row>
    <row r="1179" spans="1:4" ht="14.25" customHeight="1" x14ac:dyDescent="0.15">
      <c r="A1179" s="3" t="s">
        <v>45</v>
      </c>
      <c r="B1179" s="3" t="s">
        <v>76</v>
      </c>
      <c r="C1179" s="3" t="s">
        <v>38</v>
      </c>
      <c r="D1179" s="3">
        <v>17</v>
      </c>
    </row>
    <row r="1180" spans="1:4" ht="14.25" customHeight="1" x14ac:dyDescent="0.15">
      <c r="A1180" s="3" t="s">
        <v>46</v>
      </c>
      <c r="B1180" s="3" t="s">
        <v>76</v>
      </c>
      <c r="C1180" s="3" t="s">
        <v>38</v>
      </c>
      <c r="D1180" s="3">
        <v>13</v>
      </c>
    </row>
    <row r="1181" spans="1:4" ht="14.25" customHeight="1" x14ac:dyDescent="0.15">
      <c r="A1181" s="3" t="s">
        <v>47</v>
      </c>
      <c r="B1181" s="3" t="s">
        <v>76</v>
      </c>
      <c r="C1181" s="3" t="s">
        <v>38</v>
      </c>
      <c r="D1181" s="3">
        <v>10</v>
      </c>
    </row>
    <row r="1182" spans="1:4" ht="14.25" customHeight="1" x14ac:dyDescent="0.15">
      <c r="A1182" s="3" t="s">
        <v>48</v>
      </c>
      <c r="B1182" s="3" t="s">
        <v>76</v>
      </c>
      <c r="C1182" s="3" t="s">
        <v>38</v>
      </c>
      <c r="D1182" s="3">
        <v>51</v>
      </c>
    </row>
    <row r="1183" spans="1:4" ht="14.25" customHeight="1" x14ac:dyDescent="0.15">
      <c r="A1183" s="3" t="s">
        <v>49</v>
      </c>
      <c r="B1183" s="3" t="s">
        <v>76</v>
      </c>
      <c r="C1183" s="3" t="s">
        <v>38</v>
      </c>
      <c r="D1183" s="3">
        <v>19</v>
      </c>
    </row>
    <row r="1184" spans="1:4" ht="14.25" customHeight="1" x14ac:dyDescent="0.15">
      <c r="A1184" s="3" t="s">
        <v>50</v>
      </c>
      <c r="B1184" s="3" t="s">
        <v>76</v>
      </c>
      <c r="C1184" s="3" t="s">
        <v>38</v>
      </c>
      <c r="D1184" s="3">
        <v>6</v>
      </c>
    </row>
    <row r="1185" spans="1:4" ht="14.25" customHeight="1" x14ac:dyDescent="0.15">
      <c r="A1185" s="3" t="s">
        <v>51</v>
      </c>
      <c r="B1185" s="3" t="s">
        <v>76</v>
      </c>
      <c r="C1185" s="3" t="s">
        <v>38</v>
      </c>
      <c r="D1185" s="3">
        <v>13</v>
      </c>
    </row>
    <row r="1186" spans="1:4" ht="14.25" customHeight="1" x14ac:dyDescent="0.15">
      <c r="A1186" s="3" t="s">
        <v>52</v>
      </c>
      <c r="B1186" s="3" t="s">
        <v>76</v>
      </c>
      <c r="C1186" s="3" t="s">
        <v>38</v>
      </c>
      <c r="D1186" s="3">
        <v>17</v>
      </c>
    </row>
    <row r="1187" spans="1:4" ht="14.25" customHeight="1" x14ac:dyDescent="0.15">
      <c r="A1187" s="3" t="s">
        <v>53</v>
      </c>
      <c r="B1187" s="3" t="s">
        <v>76</v>
      </c>
      <c r="C1187" s="3" t="s">
        <v>38</v>
      </c>
      <c r="D1187" s="3">
        <v>17</v>
      </c>
    </row>
    <row r="1188" spans="1:4" ht="14.25" customHeight="1" x14ac:dyDescent="0.15">
      <c r="A1188" s="3" t="s">
        <v>54</v>
      </c>
      <c r="B1188" s="3" t="s">
        <v>76</v>
      </c>
      <c r="C1188" s="3" t="s">
        <v>38</v>
      </c>
      <c r="D1188" s="3">
        <v>47</v>
      </c>
    </row>
    <row r="1189" spans="1:4" ht="14.25" customHeight="1" x14ac:dyDescent="0.15">
      <c r="A1189" s="3" t="s">
        <v>55</v>
      </c>
      <c r="B1189" s="3" t="s">
        <v>76</v>
      </c>
      <c r="C1189" s="3" t="s">
        <v>38</v>
      </c>
      <c r="D1189" s="3">
        <v>35</v>
      </c>
    </row>
    <row r="1190" spans="1:4" ht="14.25" customHeight="1" x14ac:dyDescent="0.15">
      <c r="A1190" s="3" t="s">
        <v>56</v>
      </c>
      <c r="B1190" s="3" t="s">
        <v>76</v>
      </c>
      <c r="C1190" s="3" t="s">
        <v>38</v>
      </c>
      <c r="D1190" s="3">
        <v>51</v>
      </c>
    </row>
    <row r="1191" spans="1:4" ht="14.25" customHeight="1" x14ac:dyDescent="0.15">
      <c r="A1191" s="3" t="s">
        <v>57</v>
      </c>
      <c r="B1191" s="3" t="s">
        <v>76</v>
      </c>
      <c r="C1191" s="3" t="s">
        <v>38</v>
      </c>
      <c r="D1191" s="3">
        <v>11</v>
      </c>
    </row>
    <row r="1192" spans="1:4" ht="14.25" customHeight="1" x14ac:dyDescent="0.15">
      <c r="A1192" s="3" t="s">
        <v>58</v>
      </c>
      <c r="B1192" s="3" t="s">
        <v>76</v>
      </c>
      <c r="C1192" s="3" t="s">
        <v>38</v>
      </c>
      <c r="D1192" s="3">
        <v>36</v>
      </c>
    </row>
    <row r="1193" spans="1:4" ht="14.25" customHeight="1" x14ac:dyDescent="0.15">
      <c r="A1193" s="3" t="s">
        <v>59</v>
      </c>
      <c r="B1193" s="3" t="s">
        <v>76</v>
      </c>
      <c r="C1193" s="3" t="s">
        <v>38</v>
      </c>
      <c r="D1193" s="3">
        <v>17</v>
      </c>
    </row>
    <row r="1194" spans="1:4" ht="14.25" customHeight="1" x14ac:dyDescent="0.15">
      <c r="A1194" s="3" t="s">
        <v>60</v>
      </c>
      <c r="B1194" s="3" t="s">
        <v>76</v>
      </c>
      <c r="C1194" s="3" t="s">
        <v>38</v>
      </c>
      <c r="D1194" s="3">
        <v>11</v>
      </c>
    </row>
    <row r="1195" spans="1:4" ht="14.25" customHeight="1" x14ac:dyDescent="0.15">
      <c r="A1195" s="3" t="s">
        <v>61</v>
      </c>
      <c r="B1195" s="3" t="s">
        <v>76</v>
      </c>
      <c r="C1195" s="3" t="s">
        <v>38</v>
      </c>
      <c r="D1195" s="3">
        <v>12</v>
      </c>
    </row>
    <row r="1196" spans="1:4" ht="14.25" customHeight="1" x14ac:dyDescent="0.15">
      <c r="A1196" s="3" t="s">
        <v>62</v>
      </c>
      <c r="B1196" s="3" t="s">
        <v>76</v>
      </c>
      <c r="C1196" s="3" t="s">
        <v>38</v>
      </c>
      <c r="D1196" s="3">
        <v>23</v>
      </c>
    </row>
    <row r="1197" spans="1:4" ht="14.25" customHeight="1" x14ac:dyDescent="0.15">
      <c r="A1197" s="3" t="s">
        <v>63</v>
      </c>
      <c r="B1197" s="3" t="s">
        <v>76</v>
      </c>
      <c r="C1197" s="3" t="s">
        <v>38</v>
      </c>
      <c r="D1197" s="3">
        <v>15</v>
      </c>
    </row>
    <row r="1198" spans="1:4" ht="14.25" customHeight="1" x14ac:dyDescent="0.15">
      <c r="A1198" s="3" t="s">
        <v>43</v>
      </c>
      <c r="B1198" s="3" t="s">
        <v>76</v>
      </c>
      <c r="C1198" s="3" t="s">
        <v>38</v>
      </c>
      <c r="D1198" s="3">
        <v>147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26DF4-9038-4C6B-A319-1A31F0AE2D4B}">
  <sheetPr codeName="Sheet3"/>
  <dimension ref="A1:X159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25" customHeight="1" x14ac:dyDescent="0.15"/>
  <cols>
    <col min="1" max="1" width="9" style="11"/>
    <col min="2" max="2" width="9.25" style="11" bestFit="1" customWidth="1"/>
    <col min="3" max="3" width="9.875" style="31" bestFit="1" customWidth="1"/>
    <col min="4" max="4" width="9.25" style="31" bestFit="1" customWidth="1"/>
    <col min="5" max="5" width="9.25" style="31" customWidth="1"/>
    <col min="6" max="6" width="9.25" style="12" bestFit="1" customWidth="1"/>
    <col min="7" max="7" width="10.875" style="31" bestFit="1" customWidth="1"/>
    <col min="8" max="8" width="10.125" style="31" bestFit="1" customWidth="1"/>
    <col min="9" max="10" width="9.25" style="31" bestFit="1" customWidth="1"/>
    <col min="11" max="11" width="9.25" style="11" customWidth="1"/>
    <col min="12" max="13" width="9.5" style="11" bestFit="1" customWidth="1"/>
    <col min="14" max="14" width="9.25" style="11" bestFit="1" customWidth="1"/>
    <col min="15" max="15" width="9.25" style="31" bestFit="1" customWidth="1"/>
    <col min="16" max="16" width="9.25" style="31" customWidth="1"/>
    <col min="17" max="17" width="9" style="31"/>
    <col min="18" max="18" width="9" style="11"/>
    <col min="19" max="19" width="9" style="31"/>
    <col min="20" max="20" width="9" style="11"/>
    <col min="21" max="21" width="9" style="28"/>
    <col min="22" max="22" width="9" style="41"/>
    <col min="23" max="23" width="9" style="31"/>
    <col min="24" max="16384" width="9" style="11"/>
  </cols>
  <sheetData>
    <row r="1" spans="1:24" s="9" customFormat="1" ht="14.25" customHeight="1" x14ac:dyDescent="0.15">
      <c r="A1" s="8" t="s">
        <v>42</v>
      </c>
      <c r="B1" s="9" t="s">
        <v>1</v>
      </c>
      <c r="C1" s="27" t="s">
        <v>64</v>
      </c>
      <c r="D1" s="27" t="s">
        <v>65</v>
      </c>
      <c r="E1" s="27" t="s">
        <v>71</v>
      </c>
      <c r="F1" s="32" t="s">
        <v>11</v>
      </c>
      <c r="G1" s="27" t="s">
        <v>66</v>
      </c>
      <c r="H1" s="27" t="s">
        <v>67</v>
      </c>
      <c r="I1" s="27" t="s">
        <v>4</v>
      </c>
      <c r="J1" s="27" t="s">
        <v>5</v>
      </c>
      <c r="K1" s="9" t="s">
        <v>99</v>
      </c>
      <c r="L1" s="9" t="s">
        <v>12</v>
      </c>
      <c r="M1" s="9" t="s">
        <v>13</v>
      </c>
      <c r="N1" s="9" t="s">
        <v>100</v>
      </c>
      <c r="O1" s="27" t="s">
        <v>0</v>
      </c>
      <c r="P1" s="27" t="s">
        <v>68</v>
      </c>
      <c r="Q1" s="27" t="s">
        <v>14</v>
      </c>
      <c r="R1" s="9" t="s">
        <v>69</v>
      </c>
      <c r="S1" s="27" t="s">
        <v>15</v>
      </c>
      <c r="T1" s="9" t="s">
        <v>70</v>
      </c>
      <c r="U1" s="27" t="s">
        <v>72</v>
      </c>
      <c r="V1" s="39" t="s">
        <v>16</v>
      </c>
      <c r="W1" s="38" t="s">
        <v>73</v>
      </c>
      <c r="X1" s="10" t="s">
        <v>17</v>
      </c>
    </row>
    <row r="2" spans="1:24" ht="14.25" customHeight="1" x14ac:dyDescent="0.25">
      <c r="A2" s="11" t="s">
        <v>44</v>
      </c>
      <c r="B2" s="11">
        <v>2014</v>
      </c>
      <c r="C2" s="28">
        <v>1942648</v>
      </c>
      <c r="D2" s="28">
        <v>190</v>
      </c>
      <c r="E2" s="28">
        <v>153</v>
      </c>
      <c r="F2" s="12">
        <v>9.7899999999999991</v>
      </c>
      <c r="G2" s="33">
        <v>456038</v>
      </c>
      <c r="H2" s="31">
        <v>211000</v>
      </c>
      <c r="I2" s="31">
        <v>127</v>
      </c>
      <c r="J2" s="31">
        <v>96</v>
      </c>
      <c r="K2" s="11">
        <v>82</v>
      </c>
      <c r="L2" s="12">
        <v>27.849</v>
      </c>
      <c r="M2" s="12">
        <v>45.497999999999998</v>
      </c>
      <c r="N2" s="12">
        <v>2.6319999999999997</v>
      </c>
      <c r="O2" s="28">
        <v>5</v>
      </c>
      <c r="P2" s="28">
        <v>112</v>
      </c>
      <c r="Q2" s="31">
        <v>11</v>
      </c>
      <c r="R2" s="12">
        <v>10</v>
      </c>
      <c r="S2" s="31">
        <v>41</v>
      </c>
      <c r="T2" s="12">
        <v>37.272727272727273</v>
      </c>
      <c r="U2" s="28">
        <v>96</v>
      </c>
      <c r="V2" s="40">
        <f>U2/E2*100</f>
        <v>62.745098039215684</v>
      </c>
      <c r="W2" s="31">
        <v>14</v>
      </c>
      <c r="X2" s="12">
        <v>22.951000000000001</v>
      </c>
    </row>
    <row r="3" spans="1:24" ht="14.25" customHeight="1" x14ac:dyDescent="0.15">
      <c r="A3" s="11" t="s">
        <v>45</v>
      </c>
      <c r="B3" s="11">
        <v>2014</v>
      </c>
      <c r="C3" s="28">
        <v>1070815</v>
      </c>
      <c r="D3" s="28">
        <v>102</v>
      </c>
      <c r="E3" s="28">
        <v>81</v>
      </c>
      <c r="F3" s="12">
        <v>9.5299999999999994</v>
      </c>
      <c r="G3" s="34">
        <v>221012</v>
      </c>
      <c r="H3" s="31">
        <v>103109</v>
      </c>
      <c r="I3" s="31">
        <v>72</v>
      </c>
      <c r="J3" s="31">
        <v>58</v>
      </c>
      <c r="K3" s="11">
        <v>45</v>
      </c>
      <c r="L3" s="12">
        <v>32.577999999999996</v>
      </c>
      <c r="M3" s="12">
        <v>56.251999999999995</v>
      </c>
      <c r="N3" s="12">
        <v>7.8440000000000003</v>
      </c>
      <c r="O3" s="28">
        <v>8</v>
      </c>
      <c r="P3" s="28">
        <v>58</v>
      </c>
      <c r="Q3" s="31">
        <v>6</v>
      </c>
      <c r="R3" s="12">
        <v>18.75</v>
      </c>
      <c r="S3" s="31">
        <v>14</v>
      </c>
      <c r="T3" s="12">
        <v>26.415094339622641</v>
      </c>
      <c r="U3" s="28">
        <v>44</v>
      </c>
      <c r="V3" s="40">
        <f t="shared" ref="V3:V66" si="0">U3/E3*100</f>
        <v>54.320987654320987</v>
      </c>
      <c r="W3" s="31">
        <v>2</v>
      </c>
      <c r="X3" s="12">
        <v>5.7150000000000007</v>
      </c>
    </row>
    <row r="4" spans="1:24" ht="14.25" customHeight="1" x14ac:dyDescent="0.15">
      <c r="A4" s="11" t="s">
        <v>46</v>
      </c>
      <c r="B4" s="11">
        <v>2014</v>
      </c>
      <c r="C4" s="28">
        <v>1259858</v>
      </c>
      <c r="D4" s="28">
        <v>188</v>
      </c>
      <c r="E4" s="28">
        <v>158</v>
      </c>
      <c r="F4" s="12">
        <v>14.93</v>
      </c>
      <c r="G4" s="31">
        <v>269954</v>
      </c>
      <c r="H4" s="31">
        <v>117308</v>
      </c>
      <c r="I4" s="31">
        <v>103</v>
      </c>
      <c r="J4" s="31">
        <v>73</v>
      </c>
      <c r="K4" s="11">
        <v>55</v>
      </c>
      <c r="L4" s="12">
        <v>38.155000000000001</v>
      </c>
      <c r="M4" s="12">
        <v>62.23</v>
      </c>
      <c r="N4" s="12">
        <v>4.7880000000000003</v>
      </c>
      <c r="O4" s="28">
        <v>9</v>
      </c>
      <c r="P4" s="28">
        <v>127</v>
      </c>
      <c r="Q4" s="31">
        <v>13</v>
      </c>
      <c r="R4" s="12">
        <v>25.490196078431371</v>
      </c>
      <c r="S4" s="31">
        <v>30</v>
      </c>
      <c r="T4" s="12">
        <v>27.027027027027028</v>
      </c>
      <c r="U4" s="28">
        <v>106</v>
      </c>
      <c r="V4" s="40">
        <f t="shared" si="0"/>
        <v>67.088607594936718</v>
      </c>
      <c r="W4" s="31">
        <v>9</v>
      </c>
      <c r="X4" s="12">
        <v>19.566000000000003</v>
      </c>
    </row>
    <row r="5" spans="1:24" ht="14.25" customHeight="1" x14ac:dyDescent="0.15">
      <c r="A5" s="11" t="s">
        <v>47</v>
      </c>
      <c r="B5" s="11">
        <v>2014</v>
      </c>
      <c r="C5" s="28">
        <v>965679</v>
      </c>
      <c r="D5" s="28">
        <v>154</v>
      </c>
      <c r="E5" s="28">
        <v>126</v>
      </c>
      <c r="F5" s="12">
        <v>15.95</v>
      </c>
      <c r="G5" s="31">
        <v>225768</v>
      </c>
      <c r="H5" s="31">
        <v>95418</v>
      </c>
      <c r="I5" s="31">
        <v>85</v>
      </c>
      <c r="J5" s="31">
        <v>54</v>
      </c>
      <c r="K5" s="11">
        <v>40</v>
      </c>
      <c r="L5" s="12">
        <v>37.65</v>
      </c>
      <c r="M5" s="12">
        <v>56.594000000000001</v>
      </c>
      <c r="N5" s="12">
        <v>4.5460000000000003</v>
      </c>
      <c r="O5" s="28">
        <v>7</v>
      </c>
      <c r="P5" s="28">
        <v>84</v>
      </c>
      <c r="Q5" s="31">
        <v>7</v>
      </c>
      <c r="R5" s="12">
        <v>26.923076923076923</v>
      </c>
      <c r="S5" s="31">
        <v>22</v>
      </c>
      <c r="T5" s="12">
        <v>28.947368421052634</v>
      </c>
      <c r="U5" s="28">
        <v>91</v>
      </c>
      <c r="V5" s="40">
        <f t="shared" si="0"/>
        <v>72.222222222222214</v>
      </c>
      <c r="W5" s="31">
        <v>11</v>
      </c>
      <c r="X5" s="12">
        <v>35.483999999999995</v>
      </c>
    </row>
    <row r="6" spans="1:24" ht="14.25" customHeight="1" x14ac:dyDescent="0.15">
      <c r="A6" s="11" t="s">
        <v>48</v>
      </c>
      <c r="B6" s="11">
        <v>2014</v>
      </c>
      <c r="C6" s="28">
        <v>3710008</v>
      </c>
      <c r="D6" s="28">
        <v>578</v>
      </c>
      <c r="E6" s="28">
        <v>461</v>
      </c>
      <c r="F6" s="12">
        <v>15.58</v>
      </c>
      <c r="G6" s="31">
        <v>836221</v>
      </c>
      <c r="H6" s="31">
        <v>381069</v>
      </c>
      <c r="I6" s="31">
        <v>341</v>
      </c>
      <c r="J6" s="31">
        <v>232</v>
      </c>
      <c r="K6" s="11">
        <v>167</v>
      </c>
      <c r="L6" s="12">
        <v>40.778999999999996</v>
      </c>
      <c r="M6" s="12">
        <v>60.881999999999998</v>
      </c>
      <c r="N6" s="12">
        <v>5.0180000000000007</v>
      </c>
      <c r="O6" s="28">
        <v>29</v>
      </c>
      <c r="P6" s="28">
        <v>317</v>
      </c>
      <c r="Q6" s="31">
        <v>33</v>
      </c>
      <c r="R6" s="12">
        <v>17.098445595854923</v>
      </c>
      <c r="S6" s="31">
        <v>51</v>
      </c>
      <c r="T6" s="12">
        <v>18.819188191881921</v>
      </c>
      <c r="U6" s="28">
        <v>309</v>
      </c>
      <c r="V6" s="40">
        <f t="shared" si="0"/>
        <v>67.028199566160524</v>
      </c>
      <c r="W6" s="31">
        <v>23</v>
      </c>
      <c r="X6" s="12">
        <v>19.009</v>
      </c>
    </row>
    <row r="7" spans="1:24" ht="14.25" customHeight="1" x14ac:dyDescent="0.15">
      <c r="A7" s="11" t="s">
        <v>49</v>
      </c>
      <c r="B7" s="11">
        <v>2014</v>
      </c>
      <c r="C7" s="28">
        <v>1460675</v>
      </c>
      <c r="D7" s="28">
        <v>229</v>
      </c>
      <c r="E7" s="28">
        <v>186</v>
      </c>
      <c r="F7" s="12">
        <v>15.68</v>
      </c>
      <c r="G7" s="31">
        <v>273795</v>
      </c>
      <c r="H7" s="31">
        <v>125128</v>
      </c>
      <c r="I7" s="31">
        <v>126</v>
      </c>
      <c r="J7" s="31">
        <v>85</v>
      </c>
      <c r="K7" s="11">
        <v>60</v>
      </c>
      <c r="L7" s="12">
        <v>46.019999999999996</v>
      </c>
      <c r="M7" s="12">
        <v>67.931000000000012</v>
      </c>
      <c r="N7" s="12">
        <v>4.8040000000000003</v>
      </c>
      <c r="O7" s="28">
        <v>11</v>
      </c>
      <c r="P7" s="28">
        <v>136</v>
      </c>
      <c r="Q7" s="31">
        <v>11</v>
      </c>
      <c r="R7" s="12">
        <v>23.404255319148938</v>
      </c>
      <c r="S7" s="31">
        <v>24</v>
      </c>
      <c r="T7" s="12">
        <v>20</v>
      </c>
      <c r="U7" s="28">
        <v>120</v>
      </c>
      <c r="V7" s="40">
        <f t="shared" si="0"/>
        <v>64.516129032258064</v>
      </c>
      <c r="W7" s="31">
        <v>11</v>
      </c>
      <c r="X7" s="12">
        <v>22</v>
      </c>
    </row>
    <row r="8" spans="1:24" ht="14.25" customHeight="1" x14ac:dyDescent="0.15">
      <c r="A8" s="11" t="s">
        <v>50</v>
      </c>
      <c r="B8" s="11">
        <v>2014</v>
      </c>
      <c r="C8" s="28">
        <v>722931</v>
      </c>
      <c r="D8" s="28">
        <v>96</v>
      </c>
      <c r="E8" s="28">
        <v>73</v>
      </c>
      <c r="F8" s="12">
        <v>13.28</v>
      </c>
      <c r="G8" s="31">
        <v>161568</v>
      </c>
      <c r="H8" s="31">
        <v>66218</v>
      </c>
      <c r="I8" s="31">
        <v>57</v>
      </c>
      <c r="J8" s="31">
        <v>41</v>
      </c>
      <c r="K8" s="11">
        <v>32</v>
      </c>
      <c r="L8" s="12">
        <v>35.28</v>
      </c>
      <c r="M8" s="12">
        <v>61.916999999999994</v>
      </c>
      <c r="N8" s="12">
        <v>5.2090000000000005</v>
      </c>
      <c r="O8" s="28">
        <v>5</v>
      </c>
      <c r="P8" s="28">
        <v>47</v>
      </c>
      <c r="Q8" s="31">
        <v>4</v>
      </c>
      <c r="R8" s="12">
        <v>12.121212121212121</v>
      </c>
      <c r="S8" s="31">
        <v>10</v>
      </c>
      <c r="T8" s="12">
        <v>25.641025641025639</v>
      </c>
      <c r="U8" s="28">
        <v>42</v>
      </c>
      <c r="V8" s="40">
        <f t="shared" si="0"/>
        <v>57.534246575342465</v>
      </c>
      <c r="W8" s="31">
        <v>1</v>
      </c>
      <c r="X8" s="12">
        <v>4.3480000000000008</v>
      </c>
    </row>
    <row r="9" spans="1:24" ht="14.25" customHeight="1" x14ac:dyDescent="0.15">
      <c r="A9" s="11" t="s">
        <v>51</v>
      </c>
      <c r="B9" s="11">
        <v>2014</v>
      </c>
      <c r="C9" s="28">
        <v>808143</v>
      </c>
      <c r="D9" s="28">
        <v>78</v>
      </c>
      <c r="E9" s="28">
        <v>66</v>
      </c>
      <c r="F9" s="12">
        <v>9.66</v>
      </c>
      <c r="G9" s="31">
        <v>209098</v>
      </c>
      <c r="H9" s="31">
        <v>104035</v>
      </c>
      <c r="I9" s="31">
        <v>49</v>
      </c>
      <c r="J9" s="31">
        <v>38</v>
      </c>
      <c r="K9" s="11">
        <v>32</v>
      </c>
      <c r="L9" s="12">
        <v>23.434000000000001</v>
      </c>
      <c r="M9" s="12">
        <v>36.527000000000001</v>
      </c>
      <c r="N9" s="12">
        <v>5.1290000000000004</v>
      </c>
      <c r="O9" s="28">
        <v>4</v>
      </c>
      <c r="P9" s="28">
        <v>48</v>
      </c>
      <c r="Q9" s="31">
        <v>2</v>
      </c>
      <c r="R9" s="12">
        <v>8.695652173913043</v>
      </c>
      <c r="S9" s="31">
        <v>12</v>
      </c>
      <c r="T9" s="12">
        <v>27.906976744186046</v>
      </c>
      <c r="U9" s="28">
        <v>35</v>
      </c>
      <c r="V9" s="40">
        <f t="shared" si="0"/>
        <v>53.030303030303031</v>
      </c>
      <c r="W9" s="31">
        <v>0</v>
      </c>
      <c r="X9" s="12">
        <v>0</v>
      </c>
    </row>
    <row r="10" spans="1:24" ht="14.25" customHeight="1" x14ac:dyDescent="0.15">
      <c r="A10" s="11" t="s">
        <v>52</v>
      </c>
      <c r="B10" s="11">
        <v>2014</v>
      </c>
      <c r="C10" s="28">
        <v>706553</v>
      </c>
      <c r="D10" s="28">
        <v>127</v>
      </c>
      <c r="E10" s="28">
        <v>101</v>
      </c>
      <c r="F10" s="12">
        <v>17.98</v>
      </c>
      <c r="G10" s="31">
        <v>195558</v>
      </c>
      <c r="H10" s="31">
        <v>93541</v>
      </c>
      <c r="I10" s="31">
        <v>94</v>
      </c>
      <c r="J10" s="31">
        <v>71</v>
      </c>
      <c r="K10" s="11">
        <v>57</v>
      </c>
      <c r="L10" s="12">
        <v>48.067999999999998</v>
      </c>
      <c r="M10" s="12">
        <v>75.903000000000006</v>
      </c>
      <c r="N10" s="12">
        <v>6.3000000000000007</v>
      </c>
      <c r="O10" s="28">
        <v>8</v>
      </c>
      <c r="P10" s="28">
        <v>81</v>
      </c>
      <c r="Q10" s="31">
        <v>0</v>
      </c>
      <c r="R10" s="12">
        <v>0</v>
      </c>
      <c r="S10" s="31">
        <v>7</v>
      </c>
      <c r="T10" s="12">
        <v>8.9743589743589745</v>
      </c>
      <c r="U10" s="28">
        <v>55</v>
      </c>
      <c r="V10" s="40">
        <f t="shared" si="0"/>
        <v>54.455445544554458</v>
      </c>
      <c r="W10" s="31">
        <v>6</v>
      </c>
      <c r="X10" s="12">
        <v>13.334</v>
      </c>
    </row>
    <row r="11" spans="1:24" ht="14.25" customHeight="1" x14ac:dyDescent="0.15">
      <c r="A11" s="11" t="s">
        <v>53</v>
      </c>
      <c r="B11" s="11">
        <v>2014</v>
      </c>
      <c r="C11" s="28">
        <v>791191</v>
      </c>
      <c r="D11" s="28">
        <v>122</v>
      </c>
      <c r="E11" s="28">
        <v>84</v>
      </c>
      <c r="F11" s="12">
        <v>15.42</v>
      </c>
      <c r="G11" s="31">
        <v>202085</v>
      </c>
      <c r="H11" s="31">
        <v>98729</v>
      </c>
      <c r="I11" s="31">
        <v>78</v>
      </c>
      <c r="J11" s="31">
        <v>64</v>
      </c>
      <c r="K11" s="11">
        <v>52</v>
      </c>
      <c r="L11" s="12">
        <v>38.597999999999999</v>
      </c>
      <c r="M11" s="12">
        <v>64.823999999999998</v>
      </c>
      <c r="N11" s="12">
        <v>11.475999999999999</v>
      </c>
      <c r="O11" s="28">
        <v>14</v>
      </c>
      <c r="P11" s="28">
        <v>69</v>
      </c>
      <c r="Q11" s="31">
        <v>6</v>
      </c>
      <c r="R11" s="12">
        <v>25</v>
      </c>
      <c r="S11" s="31">
        <v>8</v>
      </c>
      <c r="T11" s="12">
        <v>12.5</v>
      </c>
      <c r="U11" s="28">
        <v>63</v>
      </c>
      <c r="V11" s="40">
        <f t="shared" si="0"/>
        <v>75</v>
      </c>
      <c r="W11" s="31">
        <v>22</v>
      </c>
      <c r="X11" s="12">
        <v>57.894999999999996</v>
      </c>
    </row>
    <row r="12" spans="1:24" ht="14.25" customHeight="1" x14ac:dyDescent="0.15">
      <c r="A12" s="11" t="s">
        <v>54</v>
      </c>
      <c r="B12" s="11">
        <v>2014</v>
      </c>
      <c r="C12" s="28">
        <v>2276590</v>
      </c>
      <c r="D12" s="28">
        <v>528</v>
      </c>
      <c r="E12" s="28">
        <v>404</v>
      </c>
      <c r="F12" s="12">
        <v>23.200000000000003</v>
      </c>
      <c r="G12" s="31">
        <v>531696</v>
      </c>
      <c r="H12" s="31">
        <v>248990</v>
      </c>
      <c r="I12" s="31">
        <v>351</v>
      </c>
      <c r="J12" s="31">
        <v>267</v>
      </c>
      <c r="K12" s="11">
        <v>206</v>
      </c>
      <c r="L12" s="12">
        <v>66.016000000000005</v>
      </c>
      <c r="M12" s="12">
        <v>107.23400000000001</v>
      </c>
      <c r="N12" s="12">
        <v>8.1440000000000001</v>
      </c>
      <c r="O12" s="28">
        <v>43</v>
      </c>
      <c r="P12" s="28">
        <v>302</v>
      </c>
      <c r="Q12" s="31">
        <v>37</v>
      </c>
      <c r="R12" s="12">
        <v>16.444444444444446</v>
      </c>
      <c r="S12" s="31">
        <v>57</v>
      </c>
      <c r="T12" s="12">
        <v>19.860627177700348</v>
      </c>
      <c r="U12" s="28">
        <v>209</v>
      </c>
      <c r="V12" s="40">
        <f t="shared" si="0"/>
        <v>51.732673267326732</v>
      </c>
      <c r="W12" s="31">
        <v>6</v>
      </c>
      <c r="X12" s="12">
        <v>3.847</v>
      </c>
    </row>
    <row r="13" spans="1:24" ht="14.25" customHeight="1" x14ac:dyDescent="0.15">
      <c r="A13" s="11" t="s">
        <v>55</v>
      </c>
      <c r="B13" s="11">
        <v>2014</v>
      </c>
      <c r="C13" s="28">
        <v>1469253</v>
      </c>
      <c r="D13" s="28">
        <v>321</v>
      </c>
      <c r="E13" s="28">
        <v>233</v>
      </c>
      <c r="F13" s="12">
        <v>21.85</v>
      </c>
      <c r="G13" s="31">
        <v>370978</v>
      </c>
      <c r="H13" s="31">
        <v>174812</v>
      </c>
      <c r="I13" s="31">
        <v>220</v>
      </c>
      <c r="J13" s="31">
        <v>173</v>
      </c>
      <c r="K13" s="11">
        <v>137</v>
      </c>
      <c r="L13" s="12">
        <v>59.302999999999997</v>
      </c>
      <c r="M13" s="12">
        <v>98.963999999999999</v>
      </c>
      <c r="N13" s="12">
        <v>3.7389999999999999</v>
      </c>
      <c r="O13" s="28">
        <v>12</v>
      </c>
      <c r="P13" s="28">
        <v>174</v>
      </c>
      <c r="Q13" s="31">
        <v>71</v>
      </c>
      <c r="R13" s="12">
        <v>41.520467836257311</v>
      </c>
      <c r="S13" s="31">
        <v>40</v>
      </c>
      <c r="T13" s="12">
        <v>23.391812865497073</v>
      </c>
      <c r="U13" s="28">
        <v>117</v>
      </c>
      <c r="V13" s="40">
        <f t="shared" si="0"/>
        <v>50.214592274678118</v>
      </c>
      <c r="W13" s="31">
        <v>7</v>
      </c>
      <c r="X13" s="12">
        <v>7.1430000000000007</v>
      </c>
    </row>
    <row r="14" spans="1:24" ht="14.25" customHeight="1" x14ac:dyDescent="0.15">
      <c r="A14" s="11" t="s">
        <v>56</v>
      </c>
      <c r="B14" s="11">
        <v>2014</v>
      </c>
      <c r="C14" s="28">
        <v>2686246</v>
      </c>
      <c r="D14" s="28">
        <v>988</v>
      </c>
      <c r="E14" s="28">
        <v>848</v>
      </c>
      <c r="F14" s="12">
        <v>36.78</v>
      </c>
      <c r="G14" s="31">
        <v>663364</v>
      </c>
      <c r="H14" s="31">
        <v>312837</v>
      </c>
      <c r="I14" s="31">
        <v>569</v>
      </c>
      <c r="J14" s="31">
        <v>383</v>
      </c>
      <c r="K14" s="11">
        <v>266</v>
      </c>
      <c r="L14" s="12">
        <v>85.775000000000006</v>
      </c>
      <c r="M14" s="12">
        <v>122.42800000000001</v>
      </c>
      <c r="N14" s="12">
        <v>3.0369999999999999</v>
      </c>
      <c r="O14" s="28">
        <v>30</v>
      </c>
      <c r="P14" s="28">
        <v>624</v>
      </c>
      <c r="Q14" s="31">
        <v>111</v>
      </c>
      <c r="R14" s="12">
        <v>19.576719576719576</v>
      </c>
      <c r="S14" s="31">
        <v>157</v>
      </c>
      <c r="T14" s="12">
        <v>25.653594771241828</v>
      </c>
      <c r="U14" s="28">
        <v>526</v>
      </c>
      <c r="V14" s="40">
        <f t="shared" si="0"/>
        <v>62.028301886792448</v>
      </c>
      <c r="W14" s="31">
        <v>13</v>
      </c>
      <c r="X14" s="12">
        <v>5.7780000000000005</v>
      </c>
    </row>
    <row r="15" spans="1:24" ht="14.25" customHeight="1" x14ac:dyDescent="0.15">
      <c r="A15" s="11" t="s">
        <v>57</v>
      </c>
      <c r="B15" s="11">
        <v>2014</v>
      </c>
      <c r="C15" s="28">
        <v>840016</v>
      </c>
      <c r="D15" s="28">
        <v>181</v>
      </c>
      <c r="E15" s="28">
        <v>148</v>
      </c>
      <c r="F15" s="12">
        <v>21.55</v>
      </c>
      <c r="G15" s="31">
        <v>217591</v>
      </c>
      <c r="H15" s="31">
        <v>93341</v>
      </c>
      <c r="I15" s="31">
        <v>111</v>
      </c>
      <c r="J15" s="31">
        <v>74</v>
      </c>
      <c r="K15" s="11">
        <v>55</v>
      </c>
      <c r="L15" s="12">
        <v>51.013999999999996</v>
      </c>
      <c r="M15" s="12">
        <v>79.28</v>
      </c>
      <c r="N15" s="12">
        <v>4.42</v>
      </c>
      <c r="O15" s="28">
        <v>8</v>
      </c>
      <c r="P15" s="28">
        <v>105</v>
      </c>
      <c r="Q15" s="31">
        <v>27</v>
      </c>
      <c r="R15" s="12">
        <v>25.961538461538463</v>
      </c>
      <c r="S15" s="31">
        <v>29</v>
      </c>
      <c r="T15" s="12">
        <v>27.884615384615387</v>
      </c>
      <c r="U15" s="28">
        <v>94</v>
      </c>
      <c r="V15" s="40">
        <f t="shared" si="0"/>
        <v>63.513513513513509</v>
      </c>
      <c r="W15" s="31">
        <v>4</v>
      </c>
      <c r="X15" s="12">
        <v>10</v>
      </c>
    </row>
    <row r="16" spans="1:24" ht="14.25" customHeight="1" x14ac:dyDescent="0.15">
      <c r="A16" s="11" t="s">
        <v>58</v>
      </c>
      <c r="B16" s="11">
        <v>2014</v>
      </c>
      <c r="C16" s="28">
        <v>1537864</v>
      </c>
      <c r="D16" s="28">
        <v>330</v>
      </c>
      <c r="E16" s="28">
        <v>246</v>
      </c>
      <c r="F16" s="12">
        <v>21.46</v>
      </c>
      <c r="G16" s="31">
        <v>396442</v>
      </c>
      <c r="H16" s="31">
        <v>186005</v>
      </c>
      <c r="I16" s="31">
        <v>225</v>
      </c>
      <c r="J16" s="31">
        <v>164</v>
      </c>
      <c r="K16" s="11">
        <v>120</v>
      </c>
      <c r="L16" s="12">
        <v>56.754999999999995</v>
      </c>
      <c r="M16" s="12">
        <v>88.17</v>
      </c>
      <c r="N16" s="12">
        <v>5.4550000000000001</v>
      </c>
      <c r="O16" s="28">
        <v>18</v>
      </c>
      <c r="P16" s="28">
        <v>199</v>
      </c>
      <c r="Q16" s="31">
        <v>6</v>
      </c>
      <c r="R16" s="12">
        <v>21.428571428571427</v>
      </c>
      <c r="S16" s="31">
        <v>42</v>
      </c>
      <c r="T16" s="12">
        <v>22.105263157894736</v>
      </c>
      <c r="U16" s="28">
        <v>135</v>
      </c>
      <c r="V16" s="40">
        <f t="shared" si="0"/>
        <v>54.878048780487809</v>
      </c>
      <c r="W16" s="31">
        <v>5</v>
      </c>
      <c r="X16" s="12">
        <v>5.6820000000000004</v>
      </c>
    </row>
    <row r="17" spans="1:24" ht="14.25" customHeight="1" x14ac:dyDescent="0.15">
      <c r="A17" s="11" t="s">
        <v>59</v>
      </c>
      <c r="B17" s="11">
        <v>2014</v>
      </c>
      <c r="C17" s="28">
        <v>714583</v>
      </c>
      <c r="D17" s="28">
        <v>92</v>
      </c>
      <c r="E17" s="28">
        <v>72</v>
      </c>
      <c r="F17" s="12">
        <v>12.879999999999999</v>
      </c>
      <c r="G17" s="28">
        <v>168023</v>
      </c>
      <c r="H17" s="28">
        <v>79961</v>
      </c>
      <c r="I17" s="31">
        <v>67</v>
      </c>
      <c r="J17" s="28">
        <v>46</v>
      </c>
      <c r="K17" s="11">
        <v>39</v>
      </c>
      <c r="L17" s="12">
        <v>39.875999999999998</v>
      </c>
      <c r="M17" s="12">
        <v>57.528999999999996</v>
      </c>
      <c r="N17" s="12">
        <v>5.4350000000000005</v>
      </c>
      <c r="O17" s="28">
        <v>5</v>
      </c>
      <c r="P17" s="28">
        <v>42</v>
      </c>
      <c r="Q17" s="31">
        <v>1</v>
      </c>
      <c r="R17" s="12">
        <v>7.1428571428571423</v>
      </c>
      <c r="S17" s="31">
        <v>7</v>
      </c>
      <c r="T17" s="12">
        <v>17.948717948717949</v>
      </c>
      <c r="U17" s="28">
        <v>40</v>
      </c>
      <c r="V17" s="40">
        <f t="shared" si="0"/>
        <v>55.555555555555557</v>
      </c>
      <c r="W17" s="31">
        <v>12</v>
      </c>
      <c r="X17" s="12">
        <v>36.363999999999997</v>
      </c>
    </row>
    <row r="18" spans="1:24" ht="14.25" customHeight="1" x14ac:dyDescent="0.15">
      <c r="A18" s="11" t="s">
        <v>60</v>
      </c>
      <c r="B18" s="11">
        <v>2014</v>
      </c>
      <c r="C18" s="28">
        <v>1185656</v>
      </c>
      <c r="D18" s="28">
        <v>135</v>
      </c>
      <c r="E18" s="28">
        <v>107</v>
      </c>
      <c r="F18" s="12">
        <v>11.39</v>
      </c>
      <c r="G18" s="31">
        <v>269903</v>
      </c>
      <c r="H18" s="31">
        <v>119736</v>
      </c>
      <c r="I18" s="31">
        <v>90</v>
      </c>
      <c r="J18" s="31">
        <v>64</v>
      </c>
      <c r="K18" s="11">
        <v>53</v>
      </c>
      <c r="L18" s="12">
        <v>33.345999999999997</v>
      </c>
      <c r="M18" s="12">
        <v>53.451000000000001</v>
      </c>
      <c r="N18" s="12">
        <v>7.4080000000000004</v>
      </c>
      <c r="O18" s="28">
        <v>10</v>
      </c>
      <c r="P18" s="28">
        <v>89</v>
      </c>
      <c r="Q18" s="31">
        <v>6</v>
      </c>
      <c r="R18" s="12">
        <v>10</v>
      </c>
      <c r="S18" s="31">
        <v>21</v>
      </c>
      <c r="T18" s="12">
        <v>26.923076923076923</v>
      </c>
      <c r="U18" s="28">
        <v>60</v>
      </c>
      <c r="V18" s="40">
        <f t="shared" si="0"/>
        <v>56.074766355140184</v>
      </c>
      <c r="W18" s="31">
        <v>7</v>
      </c>
      <c r="X18" s="12">
        <v>15.555999999999999</v>
      </c>
    </row>
    <row r="19" spans="1:24" ht="14.25" customHeight="1" x14ac:dyDescent="0.25">
      <c r="A19" s="11" t="s">
        <v>61</v>
      </c>
      <c r="B19" s="11">
        <v>2014</v>
      </c>
      <c r="C19" s="28">
        <v>963259</v>
      </c>
      <c r="D19" s="28">
        <v>183</v>
      </c>
      <c r="E19" s="28">
        <v>126</v>
      </c>
      <c r="F19" s="12">
        <v>19</v>
      </c>
      <c r="G19" s="33">
        <v>270155</v>
      </c>
      <c r="H19" s="31">
        <v>132196</v>
      </c>
      <c r="I19" s="31">
        <v>136</v>
      </c>
      <c r="J19" s="31">
        <v>102</v>
      </c>
      <c r="K19" s="11">
        <v>84</v>
      </c>
      <c r="L19" s="12">
        <v>50.341999999999999</v>
      </c>
      <c r="M19" s="12">
        <v>77.159000000000006</v>
      </c>
      <c r="N19" s="12">
        <v>1.64</v>
      </c>
      <c r="O19" s="28">
        <v>3</v>
      </c>
      <c r="P19" s="28">
        <v>98</v>
      </c>
      <c r="Q19" s="31">
        <v>11</v>
      </c>
      <c r="R19" s="12">
        <v>22.448979591836736</v>
      </c>
      <c r="S19" s="31">
        <v>27</v>
      </c>
      <c r="T19" s="12">
        <v>28.421052631578945</v>
      </c>
      <c r="U19" s="28">
        <v>74</v>
      </c>
      <c r="V19" s="40">
        <f t="shared" si="0"/>
        <v>58.730158730158735</v>
      </c>
      <c r="W19" s="31">
        <v>20</v>
      </c>
      <c r="X19" s="12">
        <v>36.363999999999997</v>
      </c>
    </row>
    <row r="20" spans="1:24" ht="14.25" customHeight="1" x14ac:dyDescent="0.15">
      <c r="A20" s="11" t="s">
        <v>62</v>
      </c>
      <c r="B20" s="11">
        <v>2014</v>
      </c>
      <c r="C20" s="28">
        <v>1519349</v>
      </c>
      <c r="D20" s="28">
        <v>218</v>
      </c>
      <c r="E20" s="28">
        <v>163</v>
      </c>
      <c r="F20" s="12">
        <v>14.35</v>
      </c>
      <c r="G20" s="28">
        <v>288963</v>
      </c>
      <c r="H20" s="28">
        <v>132589</v>
      </c>
      <c r="I20" s="31">
        <v>137</v>
      </c>
      <c r="J20" s="28">
        <v>104</v>
      </c>
      <c r="K20" s="11">
        <v>75</v>
      </c>
      <c r="L20" s="12">
        <v>47.410999999999994</v>
      </c>
      <c r="M20" s="12">
        <v>78.438000000000002</v>
      </c>
      <c r="N20" s="12">
        <v>11.468</v>
      </c>
      <c r="O20" s="28">
        <v>25</v>
      </c>
      <c r="P20" s="28">
        <v>121</v>
      </c>
      <c r="Q20" s="31">
        <v>17</v>
      </c>
      <c r="R20" s="12">
        <v>18.085106382978726</v>
      </c>
      <c r="S20" s="31">
        <v>38</v>
      </c>
      <c r="T20" s="12">
        <v>32.758620689655174</v>
      </c>
      <c r="U20" s="28">
        <v>85</v>
      </c>
      <c r="V20" s="40">
        <f t="shared" si="0"/>
        <v>52.147239263803677</v>
      </c>
      <c r="W20" s="31">
        <v>7</v>
      </c>
      <c r="X20" s="12">
        <v>12.068999999999999</v>
      </c>
    </row>
    <row r="21" spans="1:24" ht="14.25" customHeight="1" x14ac:dyDescent="0.15">
      <c r="A21" s="11" t="s">
        <v>63</v>
      </c>
      <c r="B21" s="11">
        <v>2014</v>
      </c>
      <c r="C21" s="28">
        <v>740204</v>
      </c>
      <c r="D21" s="28">
        <v>98</v>
      </c>
      <c r="E21" s="28">
        <v>74</v>
      </c>
      <c r="F21" s="12">
        <v>13.24</v>
      </c>
      <c r="G21" s="31">
        <v>170771</v>
      </c>
      <c r="H21" s="31">
        <v>85925</v>
      </c>
      <c r="I21" s="31">
        <v>76</v>
      </c>
      <c r="J21" s="31">
        <v>57</v>
      </c>
      <c r="K21" s="11">
        <v>45</v>
      </c>
      <c r="L21" s="12">
        <v>44.504999999999995</v>
      </c>
      <c r="M21" s="12">
        <v>66.337000000000003</v>
      </c>
      <c r="N21" s="12">
        <v>4.0820000000000007</v>
      </c>
      <c r="O21" s="28">
        <v>4</v>
      </c>
      <c r="P21" s="28">
        <v>65</v>
      </c>
      <c r="Q21" s="31">
        <v>1</v>
      </c>
      <c r="R21" s="12">
        <v>20</v>
      </c>
      <c r="S21" s="31">
        <v>12</v>
      </c>
      <c r="T21" s="12">
        <v>18.75</v>
      </c>
      <c r="U21" s="28">
        <v>35</v>
      </c>
      <c r="V21" s="40">
        <f t="shared" si="0"/>
        <v>47.297297297297298</v>
      </c>
      <c r="W21" s="31">
        <v>4</v>
      </c>
      <c r="X21" s="12">
        <v>10.257</v>
      </c>
    </row>
    <row r="22" spans="1:24" ht="14.25" customHeight="1" x14ac:dyDescent="0.15">
      <c r="A22" s="11" t="s">
        <v>43</v>
      </c>
      <c r="B22" s="11">
        <v>2014</v>
      </c>
      <c r="C22" s="28">
        <v>9134582</v>
      </c>
      <c r="D22" s="28">
        <v>1937</v>
      </c>
      <c r="E22" s="28">
        <v>1554</v>
      </c>
      <c r="F22" s="12">
        <v>21.21</v>
      </c>
      <c r="G22" s="31">
        <v>1895991</v>
      </c>
      <c r="H22" s="31">
        <v>910537</v>
      </c>
      <c r="I22" s="31">
        <v>943</v>
      </c>
      <c r="J22" s="31">
        <v>663</v>
      </c>
      <c r="K22" s="11">
        <v>488</v>
      </c>
      <c r="L22" s="12">
        <v>49.736999999999995</v>
      </c>
      <c r="M22" s="12">
        <v>72.814999999999998</v>
      </c>
      <c r="N22" s="12">
        <v>11.41</v>
      </c>
      <c r="O22" s="28">
        <v>221</v>
      </c>
      <c r="P22" s="28">
        <v>1049</v>
      </c>
      <c r="Q22" s="31">
        <v>135</v>
      </c>
      <c r="R22" s="12">
        <v>12.869399428026693</v>
      </c>
      <c r="S22" s="31">
        <v>155</v>
      </c>
      <c r="T22" s="12">
        <v>17.939814814814813</v>
      </c>
      <c r="U22" s="28">
        <v>1108</v>
      </c>
      <c r="V22" s="40">
        <f t="shared" si="0"/>
        <v>71.299871299871299</v>
      </c>
      <c r="W22" s="31">
        <v>70</v>
      </c>
      <c r="X22" s="12">
        <v>19.775000000000002</v>
      </c>
    </row>
    <row r="23" spans="1:24" ht="14.25" customHeight="1" x14ac:dyDescent="0.25">
      <c r="A23" s="11" t="s">
        <v>44</v>
      </c>
      <c r="B23" s="11">
        <v>2015</v>
      </c>
      <c r="C23" s="28">
        <v>1953784</v>
      </c>
      <c r="D23" s="28">
        <v>183</v>
      </c>
      <c r="E23" s="28">
        <v>148</v>
      </c>
      <c r="F23" s="12">
        <v>9.3699999999999992</v>
      </c>
      <c r="G23" s="33">
        <v>475955</v>
      </c>
      <c r="H23" s="31">
        <v>219321</v>
      </c>
      <c r="I23" s="31">
        <v>131</v>
      </c>
      <c r="J23" s="31">
        <v>99</v>
      </c>
      <c r="K23" s="11">
        <v>72</v>
      </c>
      <c r="L23" s="12">
        <v>27.524000000000001</v>
      </c>
      <c r="M23" s="12">
        <v>45.14</v>
      </c>
      <c r="N23" s="12">
        <v>3.2789999999999999</v>
      </c>
      <c r="O23" s="28">
        <v>6</v>
      </c>
      <c r="P23" s="28">
        <v>133</v>
      </c>
      <c r="Q23" s="31">
        <v>9</v>
      </c>
      <c r="R23" s="12">
        <v>6.9230769230769234</v>
      </c>
      <c r="S23" s="31">
        <v>41</v>
      </c>
      <c r="T23" s="12">
        <v>31.538461538461537</v>
      </c>
      <c r="U23" s="28">
        <v>91</v>
      </c>
      <c r="V23" s="40">
        <f t="shared" si="0"/>
        <v>61.486486486486491</v>
      </c>
      <c r="W23" s="31">
        <v>12</v>
      </c>
      <c r="X23" s="12">
        <v>22.223000000000003</v>
      </c>
    </row>
    <row r="24" spans="1:24" ht="14.25" customHeight="1" x14ac:dyDescent="0.15">
      <c r="A24" s="11" t="s">
        <v>45</v>
      </c>
      <c r="B24" s="11">
        <v>2015</v>
      </c>
      <c r="C24" s="28">
        <v>1082185</v>
      </c>
      <c r="D24" s="28">
        <v>93</v>
      </c>
      <c r="E24" s="28">
        <v>78</v>
      </c>
      <c r="F24" s="12">
        <v>8.6</v>
      </c>
      <c r="G24" s="31">
        <v>229454</v>
      </c>
      <c r="H24" s="31">
        <v>106792</v>
      </c>
      <c r="I24" s="31">
        <v>54</v>
      </c>
      <c r="J24" s="31">
        <v>42</v>
      </c>
      <c r="K24" s="11">
        <v>34</v>
      </c>
      <c r="L24" s="12">
        <v>23.535</v>
      </c>
      <c r="M24" s="12">
        <v>39.329000000000001</v>
      </c>
      <c r="N24" s="12">
        <v>11.827999999999999</v>
      </c>
      <c r="O24" s="28">
        <v>11</v>
      </c>
      <c r="P24" s="28">
        <v>60</v>
      </c>
      <c r="Q24" s="31">
        <v>5</v>
      </c>
      <c r="R24" s="12">
        <v>16.666666666666664</v>
      </c>
      <c r="S24" s="31">
        <v>9</v>
      </c>
      <c r="T24" s="12">
        <v>16.071428571428573</v>
      </c>
      <c r="U24" s="28">
        <v>45</v>
      </c>
      <c r="V24" s="40">
        <f t="shared" si="0"/>
        <v>57.692307692307686</v>
      </c>
      <c r="W24" s="31">
        <v>1</v>
      </c>
      <c r="X24" s="12">
        <v>3.5720000000000001</v>
      </c>
    </row>
    <row r="25" spans="1:24" ht="14.25" customHeight="1" x14ac:dyDescent="0.15">
      <c r="A25" s="11" t="s">
        <v>46</v>
      </c>
      <c r="B25" s="11">
        <v>2015</v>
      </c>
      <c r="C25" s="28">
        <v>1268467</v>
      </c>
      <c r="D25" s="28">
        <v>168</v>
      </c>
      <c r="E25" s="28">
        <v>129</v>
      </c>
      <c r="F25" s="12">
        <v>13.25</v>
      </c>
      <c r="G25" s="31">
        <v>278953</v>
      </c>
      <c r="H25" s="31">
        <v>123387</v>
      </c>
      <c r="I25" s="31">
        <v>91</v>
      </c>
      <c r="J25" s="31">
        <v>70</v>
      </c>
      <c r="K25" s="11">
        <v>51</v>
      </c>
      <c r="L25" s="12">
        <v>32.622</v>
      </c>
      <c r="M25" s="12">
        <v>56.732999999999997</v>
      </c>
      <c r="N25" s="12">
        <v>3.5720000000000001</v>
      </c>
      <c r="O25" s="28">
        <v>6</v>
      </c>
      <c r="P25" s="28">
        <v>105</v>
      </c>
      <c r="Q25" s="31">
        <v>4</v>
      </c>
      <c r="R25" s="12">
        <v>26.666666666666668</v>
      </c>
      <c r="S25" s="31">
        <v>12</v>
      </c>
      <c r="T25" s="12">
        <v>15.384615384615385</v>
      </c>
      <c r="U25" s="28">
        <v>87</v>
      </c>
      <c r="V25" s="40">
        <f t="shared" si="0"/>
        <v>67.441860465116278</v>
      </c>
      <c r="W25" s="31">
        <v>12</v>
      </c>
      <c r="X25" s="12">
        <v>27.907</v>
      </c>
    </row>
    <row r="26" spans="1:24" ht="14.25" customHeight="1" x14ac:dyDescent="0.15">
      <c r="A26" s="11" t="s">
        <v>47</v>
      </c>
      <c r="B26" s="11">
        <v>2015</v>
      </c>
      <c r="C26" s="28">
        <v>972639</v>
      </c>
      <c r="D26" s="28">
        <v>157</v>
      </c>
      <c r="E26" s="28">
        <v>119</v>
      </c>
      <c r="F26" s="12">
        <v>16.150000000000002</v>
      </c>
      <c r="G26" s="31">
        <v>233612</v>
      </c>
      <c r="H26" s="31">
        <v>101500</v>
      </c>
      <c r="I26" s="31">
        <v>96</v>
      </c>
      <c r="J26" s="31">
        <v>65</v>
      </c>
      <c r="K26" s="11">
        <v>48</v>
      </c>
      <c r="L26" s="12">
        <v>41.094000000000001</v>
      </c>
      <c r="M26" s="12">
        <v>64.040000000000006</v>
      </c>
      <c r="N26" s="12">
        <v>1.9109999999999998</v>
      </c>
      <c r="O26" s="28">
        <v>3</v>
      </c>
      <c r="P26" s="28">
        <v>92</v>
      </c>
      <c r="Q26" s="31">
        <v>1</v>
      </c>
      <c r="R26" s="12">
        <v>50</v>
      </c>
      <c r="S26" s="31">
        <v>11</v>
      </c>
      <c r="T26" s="12">
        <v>15.277777777777779</v>
      </c>
      <c r="U26" s="28">
        <v>85</v>
      </c>
      <c r="V26" s="40">
        <f t="shared" si="0"/>
        <v>71.428571428571431</v>
      </c>
      <c r="W26" s="31">
        <v>12</v>
      </c>
      <c r="X26" s="12">
        <v>36.363999999999997</v>
      </c>
    </row>
    <row r="27" spans="1:24" ht="14.25" customHeight="1" x14ac:dyDescent="0.15">
      <c r="A27" s="11" t="s">
        <v>48</v>
      </c>
      <c r="B27" s="11">
        <v>2015</v>
      </c>
      <c r="C27" s="28">
        <v>3726167</v>
      </c>
      <c r="D27" s="28">
        <v>565</v>
      </c>
      <c r="E27" s="28">
        <v>452</v>
      </c>
      <c r="F27" s="12">
        <v>15.17</v>
      </c>
      <c r="G27" s="31">
        <v>860975</v>
      </c>
      <c r="H27" s="31">
        <v>397977</v>
      </c>
      <c r="I27" s="31">
        <v>318</v>
      </c>
      <c r="J27" s="31">
        <v>216</v>
      </c>
      <c r="K27" s="11">
        <v>161</v>
      </c>
      <c r="L27" s="12">
        <v>36.934999999999995</v>
      </c>
      <c r="M27" s="12">
        <v>54.274999999999999</v>
      </c>
      <c r="N27" s="12">
        <v>5.6640000000000006</v>
      </c>
      <c r="O27" s="28">
        <v>32</v>
      </c>
      <c r="P27" s="28">
        <v>300</v>
      </c>
      <c r="Q27" s="31">
        <v>33</v>
      </c>
      <c r="R27" s="12">
        <v>23.404255319148938</v>
      </c>
      <c r="S27" s="31">
        <v>47</v>
      </c>
      <c r="T27" s="12">
        <v>19.183673469387756</v>
      </c>
      <c r="U27" s="28">
        <v>300</v>
      </c>
      <c r="V27" s="40">
        <f t="shared" si="0"/>
        <v>66.371681415929203</v>
      </c>
      <c r="W27" s="31">
        <v>24</v>
      </c>
      <c r="X27" s="12">
        <v>18.898</v>
      </c>
    </row>
    <row r="28" spans="1:24" ht="14.25" customHeight="1" x14ac:dyDescent="0.15">
      <c r="A28" s="11" t="s">
        <v>49</v>
      </c>
      <c r="B28" s="11">
        <v>2015</v>
      </c>
      <c r="C28" s="28">
        <v>1474481</v>
      </c>
      <c r="D28" s="28">
        <v>226</v>
      </c>
      <c r="E28" s="28">
        <v>175</v>
      </c>
      <c r="F28" s="12">
        <v>15.33</v>
      </c>
      <c r="G28" s="31">
        <v>279482</v>
      </c>
      <c r="H28" s="31">
        <v>128520</v>
      </c>
      <c r="I28" s="31">
        <v>118</v>
      </c>
      <c r="J28" s="31">
        <v>82</v>
      </c>
      <c r="K28" s="11">
        <v>55</v>
      </c>
      <c r="L28" s="12">
        <v>42.220999999999997</v>
      </c>
      <c r="M28" s="12">
        <v>63.803999999999995</v>
      </c>
      <c r="N28" s="12">
        <v>7.9650000000000007</v>
      </c>
      <c r="O28" s="28">
        <v>18</v>
      </c>
      <c r="P28" s="28">
        <v>128</v>
      </c>
      <c r="Q28" s="31">
        <v>10</v>
      </c>
      <c r="R28" s="12">
        <v>21.276595744680851</v>
      </c>
      <c r="S28" s="31">
        <v>30</v>
      </c>
      <c r="T28" s="12">
        <v>25</v>
      </c>
      <c r="U28" s="28">
        <v>116</v>
      </c>
      <c r="V28" s="40">
        <f t="shared" si="0"/>
        <v>66.285714285714278</v>
      </c>
      <c r="W28" s="31">
        <v>4</v>
      </c>
      <c r="X28" s="12">
        <v>10.811</v>
      </c>
    </row>
    <row r="29" spans="1:24" ht="14.25" customHeight="1" x14ac:dyDescent="0.15">
      <c r="A29" s="11" t="s">
        <v>50</v>
      </c>
      <c r="B29" s="11">
        <v>2015</v>
      </c>
      <c r="C29" s="28">
        <v>720914</v>
      </c>
      <c r="D29" s="28">
        <v>79</v>
      </c>
      <c r="E29" s="28">
        <v>67</v>
      </c>
      <c r="F29" s="12">
        <v>10.959999999999999</v>
      </c>
      <c r="G29" s="31">
        <v>167699</v>
      </c>
      <c r="H29" s="31">
        <v>70648</v>
      </c>
      <c r="I29" s="31">
        <v>38</v>
      </c>
      <c r="J29" s="31">
        <v>23</v>
      </c>
      <c r="K29" s="11">
        <v>20</v>
      </c>
      <c r="L29" s="12">
        <v>22.66</v>
      </c>
      <c r="M29" s="12">
        <v>32.555999999999997</v>
      </c>
      <c r="N29" s="12">
        <v>11.392999999999999</v>
      </c>
      <c r="O29" s="28">
        <v>9</v>
      </c>
      <c r="P29" s="28">
        <v>41</v>
      </c>
      <c r="Q29" s="31">
        <v>2</v>
      </c>
      <c r="R29" s="12">
        <v>18.181818181818183</v>
      </c>
      <c r="S29" s="31">
        <v>6</v>
      </c>
      <c r="T29" s="12">
        <v>31.578947368421051</v>
      </c>
      <c r="U29" s="28">
        <v>50</v>
      </c>
      <c r="V29" s="40">
        <f t="shared" si="0"/>
        <v>74.626865671641795</v>
      </c>
      <c r="W29" s="31">
        <v>4</v>
      </c>
      <c r="X29" s="12">
        <v>33.333999999999996</v>
      </c>
    </row>
    <row r="30" spans="1:24" ht="14.25" customHeight="1" x14ac:dyDescent="0.25">
      <c r="A30" s="11" t="s">
        <v>51</v>
      </c>
      <c r="B30" s="11">
        <v>2015</v>
      </c>
      <c r="C30" s="28">
        <v>810514</v>
      </c>
      <c r="D30" s="28">
        <v>86</v>
      </c>
      <c r="E30" s="28">
        <v>67</v>
      </c>
      <c r="F30" s="12">
        <v>10.62</v>
      </c>
      <c r="G30" s="35">
        <v>215391</v>
      </c>
      <c r="H30" s="31">
        <v>106407</v>
      </c>
      <c r="I30" s="31">
        <v>69</v>
      </c>
      <c r="J30" s="31">
        <v>60</v>
      </c>
      <c r="K30" s="11">
        <v>45</v>
      </c>
      <c r="L30" s="12">
        <v>32.034999999999997</v>
      </c>
      <c r="M30" s="12">
        <v>56.387999999999998</v>
      </c>
      <c r="N30" s="12">
        <v>3.4889999999999999</v>
      </c>
      <c r="O30" s="28">
        <v>3</v>
      </c>
      <c r="P30" s="28">
        <v>60</v>
      </c>
      <c r="Q30" s="31">
        <v>6</v>
      </c>
      <c r="R30" s="12">
        <v>15</v>
      </c>
      <c r="S30" s="31">
        <v>7</v>
      </c>
      <c r="T30" s="12">
        <v>13.20754716981132</v>
      </c>
      <c r="U30" s="28">
        <v>27</v>
      </c>
      <c r="V30" s="40">
        <f t="shared" si="0"/>
        <v>40.298507462686565</v>
      </c>
      <c r="W30" s="31">
        <v>6</v>
      </c>
      <c r="X30" s="12">
        <v>15.79</v>
      </c>
    </row>
    <row r="31" spans="1:24" ht="14.25" customHeight="1" x14ac:dyDescent="0.15">
      <c r="A31" s="11" t="s">
        <v>52</v>
      </c>
      <c r="B31" s="11">
        <v>2015</v>
      </c>
      <c r="C31" s="28">
        <v>705238</v>
      </c>
      <c r="D31" s="28">
        <v>107</v>
      </c>
      <c r="E31" s="28">
        <v>79</v>
      </c>
      <c r="F31" s="12">
        <v>15.18</v>
      </c>
      <c r="G31" s="31">
        <v>200427</v>
      </c>
      <c r="H31" s="31">
        <v>96748</v>
      </c>
      <c r="I31" s="31">
        <v>78</v>
      </c>
      <c r="J31" s="31">
        <v>65</v>
      </c>
      <c r="K31" s="11">
        <v>55</v>
      </c>
      <c r="L31" s="12">
        <v>38.916999999999994</v>
      </c>
      <c r="M31" s="12">
        <v>67.185000000000002</v>
      </c>
      <c r="N31" s="12">
        <v>8.411999999999999</v>
      </c>
      <c r="O31" s="28">
        <v>9</v>
      </c>
      <c r="P31" s="28">
        <v>47</v>
      </c>
      <c r="Q31" s="31">
        <v>0</v>
      </c>
      <c r="R31" s="12">
        <v>0</v>
      </c>
      <c r="S31" s="31">
        <v>5</v>
      </c>
      <c r="T31" s="12">
        <v>11.111111111111111</v>
      </c>
      <c r="U31" s="28">
        <v>41</v>
      </c>
      <c r="V31" s="40">
        <f t="shared" si="0"/>
        <v>51.898734177215189</v>
      </c>
      <c r="W31" s="31">
        <v>4</v>
      </c>
      <c r="X31" s="12">
        <v>10</v>
      </c>
    </row>
    <row r="32" spans="1:24" ht="14.25" customHeight="1" x14ac:dyDescent="0.15">
      <c r="A32" s="11" t="s">
        <v>53</v>
      </c>
      <c r="B32" s="11">
        <v>2015</v>
      </c>
      <c r="C32" s="28">
        <v>798252</v>
      </c>
      <c r="D32" s="28">
        <v>78</v>
      </c>
      <c r="E32" s="28">
        <v>63</v>
      </c>
      <c r="F32" s="12">
        <v>9.7799999999999994</v>
      </c>
      <c r="G32" s="31">
        <v>207465</v>
      </c>
      <c r="H32" s="31">
        <v>101701</v>
      </c>
      <c r="I32" s="31">
        <v>55</v>
      </c>
      <c r="J32" s="31">
        <v>47</v>
      </c>
      <c r="K32" s="11">
        <v>38</v>
      </c>
      <c r="L32" s="12">
        <v>26.511000000000003</v>
      </c>
      <c r="M32" s="12">
        <v>46.213999999999999</v>
      </c>
      <c r="N32" s="12">
        <v>7.6930000000000005</v>
      </c>
      <c r="O32" s="28">
        <v>6</v>
      </c>
      <c r="P32" s="28">
        <v>51</v>
      </c>
      <c r="Q32" s="31">
        <v>8</v>
      </c>
      <c r="R32" s="12">
        <v>16.326530612244898</v>
      </c>
      <c r="S32" s="31">
        <v>5</v>
      </c>
      <c r="T32" s="12">
        <v>10</v>
      </c>
      <c r="U32" s="28">
        <v>46</v>
      </c>
      <c r="V32" s="40">
        <f t="shared" si="0"/>
        <v>73.015873015873012</v>
      </c>
      <c r="W32" s="31">
        <v>17</v>
      </c>
      <c r="X32" s="12">
        <v>58.620999999999995</v>
      </c>
    </row>
    <row r="33" spans="1:24" ht="14.25" customHeight="1" x14ac:dyDescent="0.15">
      <c r="A33" s="11" t="s">
        <v>54</v>
      </c>
      <c r="B33" s="11">
        <v>2015</v>
      </c>
      <c r="C33" s="28">
        <v>2295057</v>
      </c>
      <c r="D33" s="28">
        <v>514</v>
      </c>
      <c r="E33" s="28">
        <v>403</v>
      </c>
      <c r="F33" s="12">
        <v>22.400000000000002</v>
      </c>
      <c r="G33" s="31">
        <v>545210</v>
      </c>
      <c r="H33" s="31">
        <v>258354</v>
      </c>
      <c r="I33" s="31">
        <v>348</v>
      </c>
      <c r="J33" s="31">
        <v>271</v>
      </c>
      <c r="K33" s="11">
        <v>207</v>
      </c>
      <c r="L33" s="12">
        <v>63.829000000000001</v>
      </c>
      <c r="M33" s="12">
        <v>104.89500000000001</v>
      </c>
      <c r="N33" s="12">
        <v>8.1719999999999988</v>
      </c>
      <c r="O33" s="28">
        <v>42</v>
      </c>
      <c r="P33" s="28">
        <v>299</v>
      </c>
      <c r="Q33" s="31">
        <v>44</v>
      </c>
      <c r="R33" s="12">
        <v>18.257261410788381</v>
      </c>
      <c r="S33" s="31">
        <v>65</v>
      </c>
      <c r="T33" s="12">
        <v>22.727272727272727</v>
      </c>
      <c r="U33" s="28">
        <v>219</v>
      </c>
      <c r="V33" s="40">
        <f t="shared" si="0"/>
        <v>54.3424317617866</v>
      </c>
      <c r="W33" s="31">
        <v>9</v>
      </c>
      <c r="X33" s="12">
        <v>5.9610000000000003</v>
      </c>
    </row>
    <row r="34" spans="1:24" ht="14.25" customHeight="1" x14ac:dyDescent="0.15">
      <c r="A34" s="11" t="s">
        <v>55</v>
      </c>
      <c r="B34" s="11">
        <v>2015</v>
      </c>
      <c r="C34" s="28">
        <v>1474570</v>
      </c>
      <c r="D34" s="28">
        <v>239</v>
      </c>
      <c r="E34" s="28">
        <v>180</v>
      </c>
      <c r="F34" s="12">
        <v>16.21</v>
      </c>
      <c r="G34" s="31">
        <v>379978</v>
      </c>
      <c r="H34" s="31">
        <v>180073</v>
      </c>
      <c r="I34" s="31">
        <v>176</v>
      </c>
      <c r="J34" s="31">
        <v>125</v>
      </c>
      <c r="K34" s="11">
        <v>98</v>
      </c>
      <c r="L34" s="12">
        <v>46.318999999999996</v>
      </c>
      <c r="M34" s="12">
        <v>69.417000000000002</v>
      </c>
      <c r="N34" s="12">
        <v>3.766</v>
      </c>
      <c r="O34" s="28">
        <v>9</v>
      </c>
      <c r="P34" s="28">
        <v>129</v>
      </c>
      <c r="Q34" s="31">
        <v>55</v>
      </c>
      <c r="R34" s="12">
        <v>44.715447154471541</v>
      </c>
      <c r="S34" s="31">
        <v>39</v>
      </c>
      <c r="T34" s="12">
        <v>31.2</v>
      </c>
      <c r="U34" s="28">
        <v>83</v>
      </c>
      <c r="V34" s="40">
        <f t="shared" si="0"/>
        <v>46.111111111111114</v>
      </c>
      <c r="W34" s="31">
        <v>8</v>
      </c>
      <c r="X34" s="12">
        <v>10.389999999999999</v>
      </c>
    </row>
    <row r="35" spans="1:24" ht="14.25" customHeight="1" x14ac:dyDescent="0.15">
      <c r="A35" s="11" t="s">
        <v>56</v>
      </c>
      <c r="B35" s="11">
        <v>2015</v>
      </c>
      <c r="C35" s="28">
        <v>2691742</v>
      </c>
      <c r="D35" s="28">
        <v>925</v>
      </c>
      <c r="E35" s="28">
        <v>774</v>
      </c>
      <c r="F35" s="12">
        <v>34.369999999999997</v>
      </c>
      <c r="G35" s="31">
        <v>682724</v>
      </c>
      <c r="H35" s="31">
        <v>325346</v>
      </c>
      <c r="I35" s="31">
        <v>544</v>
      </c>
      <c r="J35" s="31">
        <v>324</v>
      </c>
      <c r="K35" s="11">
        <v>214</v>
      </c>
      <c r="L35" s="12">
        <v>79.681000000000012</v>
      </c>
      <c r="M35" s="12">
        <v>99.587000000000003</v>
      </c>
      <c r="N35" s="12">
        <v>4</v>
      </c>
      <c r="O35" s="28">
        <v>37</v>
      </c>
      <c r="P35" s="28">
        <v>587</v>
      </c>
      <c r="Q35" s="31">
        <v>84</v>
      </c>
      <c r="R35" s="12">
        <v>23.463687150837988</v>
      </c>
      <c r="S35" s="31">
        <v>111</v>
      </c>
      <c r="T35" s="12">
        <v>20.670391061452513</v>
      </c>
      <c r="U35" s="28">
        <v>507</v>
      </c>
      <c r="V35" s="40">
        <f t="shared" si="0"/>
        <v>65.503875968992247</v>
      </c>
      <c r="W35" s="31">
        <v>12</v>
      </c>
      <c r="X35" s="12">
        <v>6.9370000000000003</v>
      </c>
    </row>
    <row r="36" spans="1:24" ht="14.25" customHeight="1" x14ac:dyDescent="0.15">
      <c r="A36" s="11" t="s">
        <v>57</v>
      </c>
      <c r="B36" s="11">
        <v>2015</v>
      </c>
      <c r="C36" s="28">
        <v>839891</v>
      </c>
      <c r="D36" s="28">
        <v>185</v>
      </c>
      <c r="E36" s="28">
        <v>146</v>
      </c>
      <c r="F36" s="12">
        <v>22.03</v>
      </c>
      <c r="G36" s="31">
        <v>223126</v>
      </c>
      <c r="H36" s="31">
        <v>98105</v>
      </c>
      <c r="I36" s="31">
        <v>125</v>
      </c>
      <c r="J36" s="31">
        <v>88</v>
      </c>
      <c r="K36" s="11">
        <v>65</v>
      </c>
      <c r="L36" s="12">
        <v>56.022999999999996</v>
      </c>
      <c r="M36" s="12">
        <v>89.7</v>
      </c>
      <c r="N36" s="12">
        <v>2.1629999999999998</v>
      </c>
      <c r="O36" s="28">
        <v>4</v>
      </c>
      <c r="P36" s="28">
        <v>107</v>
      </c>
      <c r="Q36" s="31">
        <v>20</v>
      </c>
      <c r="R36" s="12">
        <v>18.691588785046729</v>
      </c>
      <c r="S36" s="31">
        <v>29</v>
      </c>
      <c r="T36" s="12">
        <v>27.102803738317753</v>
      </c>
      <c r="U36" s="28">
        <v>70</v>
      </c>
      <c r="V36" s="40">
        <f t="shared" si="0"/>
        <v>47.945205479452049</v>
      </c>
      <c r="W36" s="31">
        <v>1</v>
      </c>
      <c r="X36" s="12">
        <v>1.9609999999999999</v>
      </c>
    </row>
    <row r="37" spans="1:24" ht="14.25" customHeight="1" x14ac:dyDescent="0.15">
      <c r="A37" s="11" t="s">
        <v>58</v>
      </c>
      <c r="B37" s="11">
        <v>2015</v>
      </c>
      <c r="C37" s="28">
        <v>1537860</v>
      </c>
      <c r="D37" s="28">
        <v>328</v>
      </c>
      <c r="E37" s="28">
        <v>250</v>
      </c>
      <c r="F37" s="12">
        <v>21.330000000000002</v>
      </c>
      <c r="G37" s="31">
        <v>406052</v>
      </c>
      <c r="H37" s="31">
        <v>191571</v>
      </c>
      <c r="I37" s="31">
        <v>228</v>
      </c>
      <c r="J37" s="31">
        <v>165</v>
      </c>
      <c r="K37" s="11">
        <v>129</v>
      </c>
      <c r="L37" s="12">
        <v>56.150999999999996</v>
      </c>
      <c r="M37" s="12">
        <v>86.13000000000001</v>
      </c>
      <c r="N37" s="12">
        <v>5.1830000000000007</v>
      </c>
      <c r="O37" s="28">
        <v>17</v>
      </c>
      <c r="P37" s="28">
        <v>197</v>
      </c>
      <c r="Q37" s="31">
        <v>14</v>
      </c>
      <c r="R37" s="12">
        <v>16.470588235294116</v>
      </c>
      <c r="S37" s="31">
        <v>46</v>
      </c>
      <c r="T37" s="12">
        <v>24.210526315789473</v>
      </c>
      <c r="U37" s="28">
        <v>140</v>
      </c>
      <c r="V37" s="40">
        <f t="shared" si="0"/>
        <v>56.000000000000007</v>
      </c>
      <c r="W37" s="31">
        <v>15</v>
      </c>
      <c r="X37" s="12">
        <v>15.151999999999999</v>
      </c>
    </row>
    <row r="38" spans="1:24" ht="14.25" customHeight="1" x14ac:dyDescent="0.15">
      <c r="A38" s="11" t="s">
        <v>59</v>
      </c>
      <c r="B38" s="11">
        <v>2015</v>
      </c>
      <c r="C38" s="28">
        <v>707472</v>
      </c>
      <c r="D38" s="28">
        <v>81</v>
      </c>
      <c r="E38" s="28">
        <v>67</v>
      </c>
      <c r="F38" s="12">
        <v>11.45</v>
      </c>
      <c r="G38" s="28">
        <v>171835</v>
      </c>
      <c r="H38" s="28">
        <v>81527</v>
      </c>
      <c r="I38" s="31">
        <v>60</v>
      </c>
      <c r="J38" s="28">
        <v>50</v>
      </c>
      <c r="K38" s="11">
        <v>38</v>
      </c>
      <c r="L38" s="12">
        <v>34.917999999999999</v>
      </c>
      <c r="M38" s="12">
        <v>61.33</v>
      </c>
      <c r="N38" s="12">
        <v>7.4080000000000004</v>
      </c>
      <c r="O38" s="28">
        <v>6</v>
      </c>
      <c r="P38" s="28">
        <v>52</v>
      </c>
      <c r="Q38" s="31">
        <v>8</v>
      </c>
      <c r="R38" s="12">
        <v>17.777777777777779</v>
      </c>
      <c r="S38" s="31">
        <v>5</v>
      </c>
      <c r="T38" s="12">
        <v>10.204081632653061</v>
      </c>
      <c r="U38" s="28">
        <v>35</v>
      </c>
      <c r="V38" s="40">
        <f t="shared" si="0"/>
        <v>52.238805970149251</v>
      </c>
      <c r="W38" s="31">
        <v>6</v>
      </c>
      <c r="X38" s="12">
        <v>18.182000000000002</v>
      </c>
    </row>
    <row r="39" spans="1:24" ht="14.25" customHeight="1" x14ac:dyDescent="0.15">
      <c r="A39" s="11" t="s">
        <v>60</v>
      </c>
      <c r="B39" s="11">
        <v>2015</v>
      </c>
      <c r="C39" s="28">
        <v>1194507</v>
      </c>
      <c r="D39" s="28">
        <v>116</v>
      </c>
      <c r="E39" s="28">
        <v>88</v>
      </c>
      <c r="F39" s="12">
        <v>9.7200000000000006</v>
      </c>
      <c r="G39" s="31">
        <v>278557</v>
      </c>
      <c r="H39" s="31">
        <v>123816</v>
      </c>
      <c r="I39" s="31">
        <v>85</v>
      </c>
      <c r="J39" s="31">
        <v>64</v>
      </c>
      <c r="K39" s="11">
        <v>56</v>
      </c>
      <c r="L39" s="12">
        <v>30.515000000000001</v>
      </c>
      <c r="M39" s="12">
        <v>51.69</v>
      </c>
      <c r="N39" s="12">
        <v>6.0350000000000001</v>
      </c>
      <c r="O39" s="28">
        <v>7</v>
      </c>
      <c r="P39" s="28">
        <v>64</v>
      </c>
      <c r="Q39" s="31">
        <v>3</v>
      </c>
      <c r="R39" s="12">
        <v>15.789473684210526</v>
      </c>
      <c r="S39" s="31">
        <v>9</v>
      </c>
      <c r="T39" s="12">
        <v>25</v>
      </c>
      <c r="U39" s="28">
        <v>35</v>
      </c>
      <c r="V39" s="40">
        <f t="shared" si="0"/>
        <v>39.772727272727273</v>
      </c>
      <c r="W39" s="31">
        <v>2</v>
      </c>
      <c r="X39" s="12">
        <v>4.5460000000000003</v>
      </c>
    </row>
    <row r="40" spans="1:24" ht="14.25" customHeight="1" x14ac:dyDescent="0.15">
      <c r="A40" s="11" t="s">
        <v>61</v>
      </c>
      <c r="B40" s="11">
        <v>2015</v>
      </c>
      <c r="C40" s="28">
        <v>961815</v>
      </c>
      <c r="D40" s="28">
        <v>182</v>
      </c>
      <c r="E40" s="28">
        <v>130</v>
      </c>
      <c r="F40" s="12">
        <v>18.930000000000003</v>
      </c>
      <c r="G40" s="31">
        <v>276674</v>
      </c>
      <c r="H40" s="31">
        <v>135643</v>
      </c>
      <c r="I40" s="31">
        <v>132</v>
      </c>
      <c r="J40" s="31">
        <v>99</v>
      </c>
      <c r="K40" s="11">
        <v>80</v>
      </c>
      <c r="L40" s="12">
        <v>47.71</v>
      </c>
      <c r="M40" s="12">
        <v>72.986000000000004</v>
      </c>
      <c r="N40" s="12">
        <v>3.2969999999999997</v>
      </c>
      <c r="O40" s="28">
        <v>6</v>
      </c>
      <c r="P40" s="28">
        <v>99</v>
      </c>
      <c r="Q40" s="31">
        <v>7</v>
      </c>
      <c r="R40" s="12">
        <v>17.073170731707318</v>
      </c>
      <c r="S40" s="31">
        <v>21</v>
      </c>
      <c r="T40" s="12">
        <v>22.105263157894736</v>
      </c>
      <c r="U40" s="28">
        <v>70</v>
      </c>
      <c r="V40" s="40">
        <f t="shared" si="0"/>
        <v>53.846153846153847</v>
      </c>
      <c r="W40" s="31">
        <v>11</v>
      </c>
      <c r="X40" s="12">
        <v>20.371000000000002</v>
      </c>
    </row>
    <row r="41" spans="1:24" ht="14.25" customHeight="1" x14ac:dyDescent="0.15">
      <c r="A41" s="11" t="s">
        <v>62</v>
      </c>
      <c r="B41" s="11">
        <v>2015</v>
      </c>
      <c r="C41" s="28">
        <v>1538510</v>
      </c>
      <c r="D41" s="28">
        <v>222</v>
      </c>
      <c r="E41" s="28">
        <v>172</v>
      </c>
      <c r="F41" s="12">
        <v>14.43</v>
      </c>
      <c r="G41" s="28">
        <v>300498</v>
      </c>
      <c r="H41" s="28">
        <v>137590</v>
      </c>
      <c r="I41" s="31">
        <v>132</v>
      </c>
      <c r="J41" s="28">
        <v>91</v>
      </c>
      <c r="K41" s="11">
        <v>71</v>
      </c>
      <c r="L41" s="12">
        <v>43.927999999999997</v>
      </c>
      <c r="M41" s="12">
        <v>66.13900000000001</v>
      </c>
      <c r="N41" s="12">
        <v>10.811</v>
      </c>
      <c r="O41" s="28">
        <v>24</v>
      </c>
      <c r="P41" s="28">
        <v>131</v>
      </c>
      <c r="Q41" s="31">
        <v>19</v>
      </c>
      <c r="R41" s="12">
        <v>18.811881188118811</v>
      </c>
      <c r="S41" s="31">
        <v>33</v>
      </c>
      <c r="T41" s="12">
        <v>26.190476190476193</v>
      </c>
      <c r="U41" s="28">
        <v>103</v>
      </c>
      <c r="V41" s="40">
        <f t="shared" si="0"/>
        <v>59.883720930232556</v>
      </c>
      <c r="W41" s="31">
        <v>3</v>
      </c>
      <c r="X41" s="12">
        <v>5.556</v>
      </c>
    </row>
    <row r="42" spans="1:24" ht="14.25" customHeight="1" x14ac:dyDescent="0.15">
      <c r="A42" s="11" t="s">
        <v>63</v>
      </c>
      <c r="B42" s="11">
        <v>2015</v>
      </c>
      <c r="C42" s="28">
        <v>740223</v>
      </c>
      <c r="D42" s="28">
        <v>125</v>
      </c>
      <c r="E42" s="28">
        <v>85</v>
      </c>
      <c r="F42" s="12">
        <v>16.89</v>
      </c>
      <c r="G42" s="31">
        <v>175741</v>
      </c>
      <c r="H42" s="31">
        <v>87764</v>
      </c>
      <c r="I42" s="31">
        <v>101</v>
      </c>
      <c r="J42" s="31">
        <v>78</v>
      </c>
      <c r="K42" s="11">
        <v>60</v>
      </c>
      <c r="L42" s="12">
        <v>57.470999999999997</v>
      </c>
      <c r="M42" s="12">
        <v>88.875</v>
      </c>
      <c r="N42" s="12">
        <v>2.4</v>
      </c>
      <c r="O42" s="28">
        <v>3</v>
      </c>
      <c r="P42" s="28">
        <v>64</v>
      </c>
      <c r="Q42" s="31">
        <v>0</v>
      </c>
      <c r="R42" s="12">
        <v>0</v>
      </c>
      <c r="S42" s="31">
        <v>1</v>
      </c>
      <c r="T42" s="12">
        <v>6.666666666666667</v>
      </c>
      <c r="U42" s="28">
        <v>49</v>
      </c>
      <c r="V42" s="40">
        <f t="shared" si="0"/>
        <v>57.647058823529406</v>
      </c>
      <c r="W42" s="31">
        <v>13</v>
      </c>
      <c r="X42" s="12">
        <v>29.546000000000003</v>
      </c>
    </row>
    <row r="43" spans="1:24" ht="14.25" customHeight="1" x14ac:dyDescent="0.15">
      <c r="A43" s="11" t="s">
        <v>43</v>
      </c>
      <c r="B43" s="11">
        <v>2015</v>
      </c>
      <c r="C43" s="28">
        <v>9241150</v>
      </c>
      <c r="D43" s="28">
        <v>1761</v>
      </c>
      <c r="E43" s="28">
        <v>1406</v>
      </c>
      <c r="F43" s="12">
        <v>19.060000000000002</v>
      </c>
      <c r="G43" s="31">
        <v>1952089</v>
      </c>
      <c r="H43" s="31">
        <v>931154</v>
      </c>
      <c r="I43" s="31">
        <v>884</v>
      </c>
      <c r="J43" s="31">
        <v>599</v>
      </c>
      <c r="K43" s="11">
        <v>447</v>
      </c>
      <c r="L43" s="12">
        <v>45.284999999999997</v>
      </c>
      <c r="M43" s="12">
        <v>64.329000000000008</v>
      </c>
      <c r="N43" s="12">
        <v>11.754999999999999</v>
      </c>
      <c r="O43" s="28">
        <v>207</v>
      </c>
      <c r="P43" s="28">
        <v>966</v>
      </c>
      <c r="Q43" s="31">
        <v>183</v>
      </c>
      <c r="R43" s="12">
        <v>29.563812600969307</v>
      </c>
      <c r="S43" s="31">
        <v>165</v>
      </c>
      <c r="T43" s="12">
        <v>18.96551724137931</v>
      </c>
      <c r="U43" s="28">
        <v>989</v>
      </c>
      <c r="V43" s="40">
        <f t="shared" si="0"/>
        <v>70.341394025604558</v>
      </c>
      <c r="W43" s="31">
        <v>72</v>
      </c>
      <c r="X43" s="12">
        <v>21.239000000000001</v>
      </c>
    </row>
    <row r="44" spans="1:24" ht="14.25" customHeight="1" x14ac:dyDescent="0.25">
      <c r="A44" s="11" t="s">
        <v>44</v>
      </c>
      <c r="B44" s="11">
        <v>2016</v>
      </c>
      <c r="C44" s="28">
        <v>1958405</v>
      </c>
      <c r="D44" s="28">
        <v>160</v>
      </c>
      <c r="E44" s="28">
        <v>131</v>
      </c>
      <c r="F44" s="12">
        <v>8.17</v>
      </c>
      <c r="G44" s="33">
        <v>492512</v>
      </c>
      <c r="H44" s="33">
        <v>228587</v>
      </c>
      <c r="I44" s="31">
        <v>117</v>
      </c>
      <c r="J44" s="33">
        <v>86</v>
      </c>
      <c r="K44" s="11">
        <v>72</v>
      </c>
      <c r="L44" s="12">
        <v>23.756</v>
      </c>
      <c r="M44" s="12">
        <v>37.622999999999998</v>
      </c>
      <c r="N44" s="12">
        <v>1.875</v>
      </c>
      <c r="O44" s="28">
        <v>3</v>
      </c>
      <c r="P44" s="28">
        <v>109</v>
      </c>
      <c r="Q44" s="31">
        <v>2</v>
      </c>
      <c r="R44" s="12">
        <v>1.9047619047619049</v>
      </c>
      <c r="S44" s="31">
        <v>22</v>
      </c>
      <c r="T44" s="12">
        <v>20.952380952380953</v>
      </c>
      <c r="U44" s="28">
        <v>80</v>
      </c>
      <c r="V44" s="40">
        <f t="shared" si="0"/>
        <v>61.068702290076338</v>
      </c>
      <c r="W44" s="31">
        <v>18</v>
      </c>
      <c r="X44" s="12">
        <v>31.035</v>
      </c>
    </row>
    <row r="45" spans="1:24" ht="14.25" customHeight="1" x14ac:dyDescent="0.15">
      <c r="A45" s="11" t="s">
        <v>45</v>
      </c>
      <c r="B45" s="11">
        <v>2016</v>
      </c>
      <c r="C45" s="28">
        <v>1084674</v>
      </c>
      <c r="D45" s="28">
        <v>87</v>
      </c>
      <c r="E45" s="28">
        <v>63</v>
      </c>
      <c r="F45" s="12">
        <v>8.0299999999999994</v>
      </c>
      <c r="G45" s="31">
        <v>236634</v>
      </c>
      <c r="H45" s="31">
        <v>110726</v>
      </c>
      <c r="I45" s="31">
        <v>65</v>
      </c>
      <c r="J45" s="31">
        <v>46</v>
      </c>
      <c r="K45" s="11">
        <v>41</v>
      </c>
      <c r="L45" s="12">
        <v>27.469000000000001</v>
      </c>
      <c r="M45" s="12">
        <v>41.543999999999997</v>
      </c>
      <c r="N45" s="12">
        <v>10.344999999999999</v>
      </c>
      <c r="O45" s="28">
        <v>9</v>
      </c>
      <c r="P45" s="28">
        <v>50</v>
      </c>
      <c r="Q45" s="31">
        <v>2</v>
      </c>
      <c r="R45" s="12">
        <v>12.5</v>
      </c>
      <c r="S45" s="31">
        <v>7</v>
      </c>
      <c r="T45" s="12">
        <v>15.555555555555555</v>
      </c>
      <c r="U45" s="28">
        <v>31</v>
      </c>
      <c r="V45" s="40">
        <f t="shared" si="0"/>
        <v>49.206349206349202</v>
      </c>
      <c r="W45" s="31">
        <v>2</v>
      </c>
      <c r="X45" s="12">
        <v>6.25</v>
      </c>
    </row>
    <row r="46" spans="1:24" ht="14.25" customHeight="1" x14ac:dyDescent="0.15">
      <c r="A46" s="11" t="s">
        <v>46</v>
      </c>
      <c r="B46" s="11">
        <v>2016</v>
      </c>
      <c r="C46" s="28">
        <v>1279788</v>
      </c>
      <c r="D46" s="28">
        <v>182</v>
      </c>
      <c r="E46" s="28">
        <v>154</v>
      </c>
      <c r="F46" s="12">
        <v>14.23</v>
      </c>
      <c r="G46" s="31">
        <v>286358</v>
      </c>
      <c r="H46" s="31">
        <v>130791</v>
      </c>
      <c r="I46" s="31">
        <v>102</v>
      </c>
      <c r="J46" s="31">
        <v>76</v>
      </c>
      <c r="K46" s="11">
        <v>58</v>
      </c>
      <c r="L46" s="12">
        <v>35.619999999999997</v>
      </c>
      <c r="M46" s="12">
        <v>58.107999999999997</v>
      </c>
      <c r="N46" s="12">
        <v>8.7919999999999998</v>
      </c>
      <c r="O46" s="28">
        <v>16</v>
      </c>
      <c r="P46" s="28">
        <v>123</v>
      </c>
      <c r="Q46" s="31">
        <v>1</v>
      </c>
      <c r="R46" s="12">
        <v>9.0909090909090917</v>
      </c>
      <c r="S46" s="31">
        <v>17</v>
      </c>
      <c r="T46" s="12">
        <v>21.794871794871796</v>
      </c>
      <c r="U46" s="28">
        <v>102</v>
      </c>
      <c r="V46" s="40">
        <f t="shared" si="0"/>
        <v>66.233766233766232</v>
      </c>
      <c r="W46" s="31">
        <v>11</v>
      </c>
      <c r="X46" s="12">
        <v>21.154</v>
      </c>
    </row>
    <row r="47" spans="1:24" ht="14.25" customHeight="1" x14ac:dyDescent="0.15">
      <c r="A47" s="11" t="s">
        <v>47</v>
      </c>
      <c r="B47" s="11">
        <v>2016</v>
      </c>
      <c r="C47" s="28">
        <v>973549</v>
      </c>
      <c r="D47" s="28">
        <v>158</v>
      </c>
      <c r="E47" s="28">
        <v>117</v>
      </c>
      <c r="F47" s="12">
        <v>16.23</v>
      </c>
      <c r="G47" s="31">
        <v>239818</v>
      </c>
      <c r="H47" s="31">
        <v>108555</v>
      </c>
      <c r="I47" s="31">
        <v>94</v>
      </c>
      <c r="J47" s="31">
        <v>48</v>
      </c>
      <c r="K47" s="11">
        <v>37</v>
      </c>
      <c r="L47" s="12">
        <v>39.196999999999996</v>
      </c>
      <c r="M47" s="12">
        <v>44.217999999999996</v>
      </c>
      <c r="N47" s="12">
        <v>5.6970000000000001</v>
      </c>
      <c r="O47" s="28">
        <v>9</v>
      </c>
      <c r="P47" s="28">
        <v>79</v>
      </c>
      <c r="Q47" s="31">
        <v>0</v>
      </c>
      <c r="R47" s="12">
        <v>0</v>
      </c>
      <c r="S47" s="31">
        <v>3</v>
      </c>
      <c r="T47" s="12">
        <v>10</v>
      </c>
      <c r="U47" s="28">
        <v>91</v>
      </c>
      <c r="V47" s="40">
        <f t="shared" si="0"/>
        <v>77.777777777777786</v>
      </c>
      <c r="W47" s="31">
        <v>11</v>
      </c>
      <c r="X47" s="12">
        <v>47.826999999999998</v>
      </c>
    </row>
    <row r="48" spans="1:24" ht="14.25" customHeight="1" x14ac:dyDescent="0.15">
      <c r="A48" s="11" t="s">
        <v>48</v>
      </c>
      <c r="B48" s="11">
        <v>2016</v>
      </c>
      <c r="C48" s="28">
        <v>3731293</v>
      </c>
      <c r="D48" s="28">
        <v>538</v>
      </c>
      <c r="E48" s="28">
        <v>428</v>
      </c>
      <c r="F48" s="12">
        <v>14.42</v>
      </c>
      <c r="G48" s="31">
        <v>880460</v>
      </c>
      <c r="H48" s="31">
        <v>417171</v>
      </c>
      <c r="I48" s="31">
        <v>300</v>
      </c>
      <c r="J48" s="31">
        <v>225</v>
      </c>
      <c r="K48" s="11">
        <v>167</v>
      </c>
      <c r="L48" s="12">
        <v>34.073999999999998</v>
      </c>
      <c r="M48" s="12">
        <v>53.934999999999995</v>
      </c>
      <c r="N48" s="12">
        <v>6.1340000000000003</v>
      </c>
      <c r="O48" s="28">
        <v>33</v>
      </c>
      <c r="P48" s="28">
        <v>294</v>
      </c>
      <c r="Q48" s="31">
        <v>31</v>
      </c>
      <c r="R48" s="12">
        <v>16.939890710382514</v>
      </c>
      <c r="S48" s="31">
        <v>62</v>
      </c>
      <c r="T48" s="12">
        <v>22.962962962962962</v>
      </c>
      <c r="U48" s="28">
        <v>273</v>
      </c>
      <c r="V48" s="40">
        <f t="shared" si="0"/>
        <v>63.785046728971963</v>
      </c>
      <c r="W48" s="31">
        <v>20</v>
      </c>
      <c r="X48" s="12">
        <v>15.267999999999999</v>
      </c>
    </row>
    <row r="49" spans="1:24" ht="14.25" customHeight="1" x14ac:dyDescent="0.15">
      <c r="A49" s="11" t="s">
        <v>49</v>
      </c>
      <c r="B49" s="11">
        <v>2016</v>
      </c>
      <c r="C49" s="28">
        <v>1489477</v>
      </c>
      <c r="D49" s="28">
        <v>249</v>
      </c>
      <c r="E49" s="28">
        <v>193</v>
      </c>
      <c r="F49" s="12">
        <v>16.720000000000002</v>
      </c>
      <c r="G49" s="31">
        <v>294969</v>
      </c>
      <c r="H49" s="31">
        <v>139007</v>
      </c>
      <c r="I49" s="31">
        <v>136</v>
      </c>
      <c r="J49" s="31">
        <v>94</v>
      </c>
      <c r="K49" s="11">
        <v>70</v>
      </c>
      <c r="L49" s="12">
        <v>46.106999999999999</v>
      </c>
      <c r="M49" s="12">
        <v>67.623000000000005</v>
      </c>
      <c r="N49" s="12">
        <v>7.6310000000000002</v>
      </c>
      <c r="O49" s="28">
        <v>19</v>
      </c>
      <c r="P49" s="28">
        <v>131</v>
      </c>
      <c r="Q49" s="31">
        <v>5</v>
      </c>
      <c r="R49" s="12">
        <v>10.869565217391305</v>
      </c>
      <c r="S49" s="31">
        <v>25</v>
      </c>
      <c r="T49" s="12">
        <v>19.379844961240313</v>
      </c>
      <c r="U49" s="28">
        <v>135</v>
      </c>
      <c r="V49" s="40">
        <f t="shared" si="0"/>
        <v>69.948186528497416</v>
      </c>
      <c r="W49" s="31">
        <v>13</v>
      </c>
      <c r="X49" s="12">
        <v>24.075000000000003</v>
      </c>
    </row>
    <row r="50" spans="1:24" ht="14.25" customHeight="1" x14ac:dyDescent="0.15">
      <c r="A50" s="11" t="s">
        <v>50</v>
      </c>
      <c r="B50" s="11">
        <v>2016</v>
      </c>
      <c r="C50" s="28">
        <v>721552</v>
      </c>
      <c r="D50" s="28">
        <v>57</v>
      </c>
      <c r="E50" s="28">
        <v>48</v>
      </c>
      <c r="F50" s="12">
        <v>7.8999999999999995</v>
      </c>
      <c r="G50" s="31">
        <v>173240</v>
      </c>
      <c r="H50" s="31">
        <v>75943</v>
      </c>
      <c r="I50" s="31">
        <v>31</v>
      </c>
      <c r="J50" s="31">
        <v>22</v>
      </c>
      <c r="K50" s="11">
        <v>18</v>
      </c>
      <c r="L50" s="12">
        <v>17.895</v>
      </c>
      <c r="M50" s="12">
        <v>28.970000000000002</v>
      </c>
      <c r="N50" s="12">
        <v>14.036</v>
      </c>
      <c r="O50" s="28">
        <v>8</v>
      </c>
      <c r="P50" s="28">
        <v>34</v>
      </c>
      <c r="Q50" s="31">
        <v>2</v>
      </c>
      <c r="R50" s="12">
        <v>33.333333333333329</v>
      </c>
      <c r="S50" s="31">
        <v>3</v>
      </c>
      <c r="T50" s="12">
        <v>18.75</v>
      </c>
      <c r="U50" s="28">
        <v>35</v>
      </c>
      <c r="V50" s="40">
        <f t="shared" si="0"/>
        <v>72.916666666666657</v>
      </c>
      <c r="W50" s="31">
        <v>3</v>
      </c>
      <c r="X50" s="12">
        <v>21.429000000000002</v>
      </c>
    </row>
    <row r="51" spans="1:24" ht="14.25" customHeight="1" x14ac:dyDescent="0.15">
      <c r="A51" s="11" t="s">
        <v>51</v>
      </c>
      <c r="B51" s="11">
        <v>2016</v>
      </c>
      <c r="C51" s="28">
        <v>807450</v>
      </c>
      <c r="D51" s="28">
        <v>79</v>
      </c>
      <c r="E51" s="28">
        <v>63</v>
      </c>
      <c r="F51" s="12">
        <v>9.7899999999999991</v>
      </c>
      <c r="G51" s="31">
        <v>220453</v>
      </c>
      <c r="H51" s="31">
        <v>109196</v>
      </c>
      <c r="I51" s="31">
        <v>60</v>
      </c>
      <c r="J51" s="31">
        <v>51</v>
      </c>
      <c r="K51" s="11">
        <v>41</v>
      </c>
      <c r="L51" s="12">
        <v>27.217000000000002</v>
      </c>
      <c r="M51" s="12">
        <v>46.705999999999996</v>
      </c>
      <c r="N51" s="12">
        <v>10.126999999999999</v>
      </c>
      <c r="O51" s="28">
        <v>8</v>
      </c>
      <c r="P51" s="28">
        <v>59</v>
      </c>
      <c r="Q51" s="31">
        <v>5</v>
      </c>
      <c r="R51" s="12">
        <v>10.638297872340425</v>
      </c>
      <c r="S51" s="31">
        <v>12</v>
      </c>
      <c r="T51" s="12">
        <v>21.818181818181817</v>
      </c>
      <c r="U51" s="28">
        <v>36</v>
      </c>
      <c r="V51" s="40">
        <f t="shared" si="0"/>
        <v>57.142857142857139</v>
      </c>
      <c r="W51" s="31">
        <v>14</v>
      </c>
      <c r="X51" s="12">
        <v>43.75</v>
      </c>
    </row>
    <row r="52" spans="1:24" ht="14.25" customHeight="1" x14ac:dyDescent="0.15">
      <c r="A52" s="11" t="s">
        <v>52</v>
      </c>
      <c r="B52" s="11">
        <v>2016</v>
      </c>
      <c r="C52" s="28">
        <v>709555</v>
      </c>
      <c r="D52" s="28">
        <v>97</v>
      </c>
      <c r="E52" s="28">
        <v>85</v>
      </c>
      <c r="F52" s="12">
        <v>13.68</v>
      </c>
      <c r="G52" s="31">
        <v>204354</v>
      </c>
      <c r="H52" s="31">
        <v>100477</v>
      </c>
      <c r="I52" s="31">
        <v>74</v>
      </c>
      <c r="J52" s="31">
        <v>64</v>
      </c>
      <c r="K52" s="11">
        <v>53</v>
      </c>
      <c r="L52" s="12">
        <v>36.211999999999996</v>
      </c>
      <c r="M52" s="12">
        <v>63.696999999999996</v>
      </c>
      <c r="N52" s="12">
        <v>10.309999999999999</v>
      </c>
      <c r="O52" s="28">
        <v>10</v>
      </c>
      <c r="P52" s="28">
        <v>68</v>
      </c>
      <c r="Q52" s="31">
        <v>0</v>
      </c>
      <c r="R52" s="12">
        <v>0</v>
      </c>
      <c r="S52" s="31">
        <v>5</v>
      </c>
      <c r="T52" s="12">
        <v>8.1967213114754092</v>
      </c>
      <c r="U52" s="28">
        <v>34</v>
      </c>
      <c r="V52" s="40">
        <f t="shared" si="0"/>
        <v>40</v>
      </c>
      <c r="W52" s="31">
        <v>3</v>
      </c>
      <c r="X52" s="12">
        <v>6.1230000000000002</v>
      </c>
    </row>
    <row r="53" spans="1:24" ht="14.25" customHeight="1" x14ac:dyDescent="0.15">
      <c r="A53" s="11" t="s">
        <v>53</v>
      </c>
      <c r="B53" s="11">
        <v>2016</v>
      </c>
      <c r="C53" s="28">
        <v>797164</v>
      </c>
      <c r="D53" s="28">
        <v>105</v>
      </c>
      <c r="E53" s="28">
        <v>71</v>
      </c>
      <c r="F53" s="12">
        <v>13.18</v>
      </c>
      <c r="G53" s="31">
        <v>211928</v>
      </c>
      <c r="H53" s="31">
        <v>105094</v>
      </c>
      <c r="I53" s="31">
        <v>79</v>
      </c>
      <c r="J53" s="31">
        <v>64</v>
      </c>
      <c r="K53" s="11">
        <v>49</v>
      </c>
      <c r="L53" s="12">
        <v>37.277000000000001</v>
      </c>
      <c r="M53" s="12">
        <v>60.897999999999996</v>
      </c>
      <c r="N53" s="12">
        <v>9.5239999999999991</v>
      </c>
      <c r="O53" s="28">
        <v>10</v>
      </c>
      <c r="P53" s="28">
        <v>44</v>
      </c>
      <c r="Q53" s="31">
        <v>2</v>
      </c>
      <c r="R53" s="12">
        <v>4.8780487804878048</v>
      </c>
      <c r="S53" s="31">
        <v>3</v>
      </c>
      <c r="T53" s="12">
        <v>6.9767441860465116</v>
      </c>
      <c r="U53" s="28">
        <v>46</v>
      </c>
      <c r="V53" s="40">
        <f t="shared" si="0"/>
        <v>64.788732394366207</v>
      </c>
      <c r="W53" s="31">
        <v>13</v>
      </c>
      <c r="X53" s="12">
        <v>37.143000000000001</v>
      </c>
    </row>
    <row r="54" spans="1:24" ht="14.25" customHeight="1" x14ac:dyDescent="0.15">
      <c r="A54" s="11" t="s">
        <v>54</v>
      </c>
      <c r="B54" s="11">
        <v>2016</v>
      </c>
      <c r="C54" s="28">
        <v>2304794</v>
      </c>
      <c r="D54" s="28">
        <v>494</v>
      </c>
      <c r="E54" s="28">
        <v>377</v>
      </c>
      <c r="F54" s="12">
        <v>21.44</v>
      </c>
      <c r="G54" s="31">
        <v>554801</v>
      </c>
      <c r="H54" s="31">
        <v>268865</v>
      </c>
      <c r="I54" s="31">
        <v>346</v>
      </c>
      <c r="J54" s="31">
        <v>266</v>
      </c>
      <c r="K54" s="11">
        <v>206</v>
      </c>
      <c r="L54" s="12">
        <v>62.364999999999995</v>
      </c>
      <c r="M54" s="12">
        <v>98.935000000000002</v>
      </c>
      <c r="N54" s="12">
        <v>7.2880000000000003</v>
      </c>
      <c r="O54" s="28">
        <v>36</v>
      </c>
      <c r="P54" s="28">
        <v>296</v>
      </c>
      <c r="Q54" s="31">
        <v>63</v>
      </c>
      <c r="R54" s="12">
        <v>26.033057851239672</v>
      </c>
      <c r="S54" s="31">
        <v>72</v>
      </c>
      <c r="T54" s="12">
        <v>25.992779783393498</v>
      </c>
      <c r="U54" s="28">
        <v>182</v>
      </c>
      <c r="V54" s="40">
        <f t="shared" si="0"/>
        <v>48.275862068965516</v>
      </c>
      <c r="W54" s="31">
        <v>13</v>
      </c>
      <c r="X54" s="12">
        <v>8.7249999999999996</v>
      </c>
    </row>
    <row r="55" spans="1:24" ht="14.25" customHeight="1" x14ac:dyDescent="0.15">
      <c r="A55" s="11" t="s">
        <v>55</v>
      </c>
      <c r="B55" s="11">
        <v>2016</v>
      </c>
      <c r="C55" s="28">
        <v>1474735</v>
      </c>
      <c r="D55" s="28">
        <v>246</v>
      </c>
      <c r="E55" s="28">
        <v>180</v>
      </c>
      <c r="F55" s="12">
        <v>16.690000000000001</v>
      </c>
      <c r="G55" s="31">
        <v>386822</v>
      </c>
      <c r="H55" s="31">
        <v>188037</v>
      </c>
      <c r="I55" s="31">
        <v>183</v>
      </c>
      <c r="J55" s="31">
        <v>142</v>
      </c>
      <c r="K55" s="11">
        <v>109</v>
      </c>
      <c r="L55" s="12">
        <v>47.308999999999997</v>
      </c>
      <c r="M55" s="12">
        <v>75.518000000000001</v>
      </c>
      <c r="N55" s="12">
        <v>2.44</v>
      </c>
      <c r="O55" s="28">
        <v>6</v>
      </c>
      <c r="P55" s="28">
        <v>126</v>
      </c>
      <c r="Q55" s="31">
        <v>59</v>
      </c>
      <c r="R55" s="12">
        <v>48.760330578512395</v>
      </c>
      <c r="S55" s="31">
        <v>28</v>
      </c>
      <c r="T55" s="12">
        <v>23.140495867768596</v>
      </c>
      <c r="U55" s="28">
        <v>79</v>
      </c>
      <c r="V55" s="40">
        <f t="shared" si="0"/>
        <v>43.888888888888886</v>
      </c>
      <c r="W55" s="31">
        <v>10</v>
      </c>
      <c r="X55" s="12">
        <v>12.048999999999999</v>
      </c>
    </row>
    <row r="56" spans="1:24" ht="14.25" customHeight="1" x14ac:dyDescent="0.15">
      <c r="A56" s="11" t="s">
        <v>56</v>
      </c>
      <c r="B56" s="11">
        <v>2016</v>
      </c>
      <c r="C56" s="28">
        <v>2702033</v>
      </c>
      <c r="D56" s="28">
        <v>887</v>
      </c>
      <c r="E56" s="28">
        <v>744</v>
      </c>
      <c r="F56" s="12">
        <v>32.83</v>
      </c>
      <c r="G56" s="31">
        <v>691795</v>
      </c>
      <c r="H56" s="31">
        <v>338313</v>
      </c>
      <c r="I56" s="31">
        <v>560</v>
      </c>
      <c r="J56" s="31">
        <v>372</v>
      </c>
      <c r="K56" s="11">
        <v>262</v>
      </c>
      <c r="L56" s="12">
        <v>80.948999999999998</v>
      </c>
      <c r="M56" s="12">
        <v>109.958</v>
      </c>
      <c r="N56" s="12">
        <v>3.9459999999999997</v>
      </c>
      <c r="O56" s="28">
        <v>35</v>
      </c>
      <c r="P56" s="28">
        <v>549</v>
      </c>
      <c r="Q56" s="31">
        <v>146</v>
      </c>
      <c r="R56" s="12">
        <v>27.651515151515149</v>
      </c>
      <c r="S56" s="31">
        <v>118</v>
      </c>
      <c r="T56" s="12">
        <v>21.651376146788991</v>
      </c>
      <c r="U56" s="28">
        <v>441</v>
      </c>
      <c r="V56" s="40">
        <f t="shared" si="0"/>
        <v>59.274193548387103</v>
      </c>
      <c r="W56" s="31">
        <v>17</v>
      </c>
      <c r="X56" s="12">
        <v>7.5900000000000007</v>
      </c>
    </row>
    <row r="57" spans="1:24" ht="14.25" customHeight="1" x14ac:dyDescent="0.15">
      <c r="A57" s="11" t="s">
        <v>57</v>
      </c>
      <c r="B57" s="11">
        <v>2016</v>
      </c>
      <c r="C57" s="28">
        <v>837603</v>
      </c>
      <c r="D57" s="28">
        <v>163</v>
      </c>
      <c r="E57" s="28">
        <v>125</v>
      </c>
      <c r="F57" s="12">
        <v>19.470000000000002</v>
      </c>
      <c r="G57" s="31">
        <v>227629</v>
      </c>
      <c r="H57" s="31">
        <v>104405</v>
      </c>
      <c r="I57" s="31">
        <v>103</v>
      </c>
      <c r="J57" s="31">
        <v>77</v>
      </c>
      <c r="K57" s="11">
        <v>60</v>
      </c>
      <c r="L57" s="12">
        <v>45.25</v>
      </c>
      <c r="M57" s="12">
        <v>73.75200000000001</v>
      </c>
      <c r="N57" s="12">
        <v>3.681</v>
      </c>
      <c r="O57" s="28">
        <v>6</v>
      </c>
      <c r="P57" s="28">
        <v>94</v>
      </c>
      <c r="Q57" s="31">
        <v>8</v>
      </c>
      <c r="R57" s="12">
        <v>9.0909090909090917</v>
      </c>
      <c r="S57" s="31">
        <v>17</v>
      </c>
      <c r="T57" s="12">
        <v>18.085106382978726</v>
      </c>
      <c r="U57" s="28">
        <v>66</v>
      </c>
      <c r="V57" s="40">
        <f t="shared" si="0"/>
        <v>52.800000000000004</v>
      </c>
      <c r="W57" s="31">
        <v>5</v>
      </c>
      <c r="X57" s="12">
        <v>10.638999999999999</v>
      </c>
    </row>
    <row r="58" spans="1:24" ht="14.25" customHeight="1" x14ac:dyDescent="0.15">
      <c r="A58" s="11" t="s">
        <v>58</v>
      </c>
      <c r="B58" s="11">
        <v>2016</v>
      </c>
      <c r="C58" s="28">
        <v>1535765</v>
      </c>
      <c r="D58" s="28">
        <v>285</v>
      </c>
      <c r="E58" s="28">
        <v>209</v>
      </c>
      <c r="F58" s="12">
        <v>18.560000000000002</v>
      </c>
      <c r="G58" s="31">
        <v>414358</v>
      </c>
      <c r="H58" s="31">
        <v>199619</v>
      </c>
      <c r="I58" s="31">
        <v>200</v>
      </c>
      <c r="J58" s="31">
        <v>149</v>
      </c>
      <c r="K58" s="11">
        <v>110</v>
      </c>
      <c r="L58" s="12">
        <v>48.268000000000001</v>
      </c>
      <c r="M58" s="12">
        <v>74.643000000000001</v>
      </c>
      <c r="N58" s="12">
        <v>6.6670000000000007</v>
      </c>
      <c r="O58" s="28">
        <v>19</v>
      </c>
      <c r="P58" s="28">
        <v>168</v>
      </c>
      <c r="Q58" s="31">
        <v>19</v>
      </c>
      <c r="R58" s="12">
        <v>16.239316239316238</v>
      </c>
      <c r="S58" s="31">
        <v>31</v>
      </c>
      <c r="T58" s="12">
        <v>19.1358024691358</v>
      </c>
      <c r="U58" s="28">
        <v>113</v>
      </c>
      <c r="V58" s="40">
        <f t="shared" si="0"/>
        <v>54.066985645933016</v>
      </c>
      <c r="W58" s="31">
        <v>12</v>
      </c>
      <c r="X58" s="12">
        <v>14.286</v>
      </c>
    </row>
    <row r="59" spans="1:24" ht="14.25" customHeight="1" x14ac:dyDescent="0.15">
      <c r="A59" s="11" t="s">
        <v>59</v>
      </c>
      <c r="B59" s="11">
        <v>2016</v>
      </c>
      <c r="C59" s="28">
        <v>708709</v>
      </c>
      <c r="D59" s="28">
        <v>77</v>
      </c>
      <c r="E59" s="28">
        <v>57</v>
      </c>
      <c r="F59" s="12">
        <v>10.87</v>
      </c>
      <c r="G59" s="31">
        <v>174365</v>
      </c>
      <c r="H59" s="28">
        <v>84261</v>
      </c>
      <c r="I59" s="31">
        <v>53</v>
      </c>
      <c r="J59" s="28">
        <v>41</v>
      </c>
      <c r="K59" s="11">
        <v>26</v>
      </c>
      <c r="L59" s="12">
        <v>30.397000000000002</v>
      </c>
      <c r="M59" s="12">
        <v>48.658999999999999</v>
      </c>
      <c r="N59" s="12">
        <v>14.286</v>
      </c>
      <c r="O59" s="28">
        <v>11</v>
      </c>
      <c r="P59" s="28">
        <v>32</v>
      </c>
      <c r="Q59" s="31">
        <v>8</v>
      </c>
      <c r="R59" s="12">
        <v>25.806451612903224</v>
      </c>
      <c r="S59" s="31">
        <v>3</v>
      </c>
      <c r="T59" s="12">
        <v>9.67741935483871</v>
      </c>
      <c r="U59" s="28">
        <v>38</v>
      </c>
      <c r="V59" s="40">
        <f t="shared" si="0"/>
        <v>66.666666666666657</v>
      </c>
      <c r="W59" s="31">
        <v>8</v>
      </c>
      <c r="X59" s="12">
        <v>38.095999999999997</v>
      </c>
    </row>
    <row r="60" spans="1:24" ht="14.25" customHeight="1" x14ac:dyDescent="0.15">
      <c r="A60" s="11" t="s">
        <v>60</v>
      </c>
      <c r="B60" s="11">
        <v>2016</v>
      </c>
      <c r="C60" s="28">
        <v>1196380</v>
      </c>
      <c r="D60" s="28">
        <v>109</v>
      </c>
      <c r="E60" s="28">
        <v>76</v>
      </c>
      <c r="F60" s="12">
        <v>9.1199999999999992</v>
      </c>
      <c r="G60" s="31">
        <v>286038</v>
      </c>
      <c r="H60" s="31">
        <v>129904</v>
      </c>
      <c r="I60" s="31">
        <v>81</v>
      </c>
      <c r="J60" s="31">
        <v>60</v>
      </c>
      <c r="K60" s="11">
        <v>48</v>
      </c>
      <c r="L60" s="12">
        <v>28.318000000000001</v>
      </c>
      <c r="M60" s="12">
        <v>46.187999999999995</v>
      </c>
      <c r="N60" s="12">
        <v>5.5049999999999999</v>
      </c>
      <c r="O60" s="28">
        <v>6</v>
      </c>
      <c r="P60" s="28">
        <v>62</v>
      </c>
      <c r="Q60" s="31">
        <v>2</v>
      </c>
      <c r="R60" s="12">
        <v>6.0606060606060606</v>
      </c>
      <c r="S60" s="31">
        <v>9</v>
      </c>
      <c r="T60" s="12">
        <v>19.565217391304348</v>
      </c>
      <c r="U60" s="28">
        <v>40</v>
      </c>
      <c r="V60" s="40">
        <f t="shared" si="0"/>
        <v>52.631578947368418</v>
      </c>
      <c r="W60" s="31">
        <v>2</v>
      </c>
      <c r="X60" s="12">
        <v>6.452</v>
      </c>
    </row>
    <row r="61" spans="1:24" ht="14.25" customHeight="1" x14ac:dyDescent="0.15">
      <c r="A61" s="11" t="s">
        <v>61</v>
      </c>
      <c r="B61" s="11">
        <v>2016</v>
      </c>
      <c r="C61" s="28">
        <v>956243</v>
      </c>
      <c r="D61" s="28">
        <v>173</v>
      </c>
      <c r="E61" s="28">
        <v>126</v>
      </c>
      <c r="F61" s="12">
        <v>18.100000000000001</v>
      </c>
      <c r="G61" s="31">
        <v>282276</v>
      </c>
      <c r="H61" s="31">
        <v>140792</v>
      </c>
      <c r="I61" s="31">
        <v>135</v>
      </c>
      <c r="J61" s="31">
        <v>104</v>
      </c>
      <c r="K61" s="11">
        <v>75</v>
      </c>
      <c r="L61" s="12">
        <v>47.826000000000001</v>
      </c>
      <c r="M61" s="12">
        <v>73.868000000000009</v>
      </c>
      <c r="N61" s="12">
        <v>4.625</v>
      </c>
      <c r="O61" s="28">
        <v>8</v>
      </c>
      <c r="P61" s="28">
        <v>92</v>
      </c>
      <c r="Q61" s="31">
        <v>8</v>
      </c>
      <c r="R61" s="12">
        <v>17.777777777777779</v>
      </c>
      <c r="S61" s="31">
        <v>19</v>
      </c>
      <c r="T61" s="12">
        <v>27.536231884057973</v>
      </c>
      <c r="U61" s="28">
        <v>76</v>
      </c>
      <c r="V61" s="40">
        <f t="shared" si="0"/>
        <v>60.317460317460316</v>
      </c>
      <c r="W61" s="31">
        <v>16</v>
      </c>
      <c r="X61" s="12">
        <v>27.587</v>
      </c>
    </row>
    <row r="62" spans="1:24" ht="14.25" customHeight="1" x14ac:dyDescent="0.15">
      <c r="A62" s="11" t="s">
        <v>62</v>
      </c>
      <c r="B62" s="11">
        <v>2016</v>
      </c>
      <c r="C62" s="28">
        <v>1553778</v>
      </c>
      <c r="D62" s="28">
        <v>192</v>
      </c>
      <c r="E62" s="28">
        <v>150</v>
      </c>
      <c r="F62" s="12">
        <v>12.36</v>
      </c>
      <c r="G62" s="28">
        <v>310881</v>
      </c>
      <c r="H62" s="28">
        <v>143766</v>
      </c>
      <c r="I62" s="31">
        <v>120</v>
      </c>
      <c r="J62" s="28">
        <v>91</v>
      </c>
      <c r="K62" s="11">
        <v>67</v>
      </c>
      <c r="L62" s="12">
        <v>38.599999999999994</v>
      </c>
      <c r="M62" s="12">
        <v>63.297999999999995</v>
      </c>
      <c r="N62" s="12">
        <v>18.23</v>
      </c>
      <c r="O62" s="28">
        <v>35</v>
      </c>
      <c r="P62" s="28">
        <v>110</v>
      </c>
      <c r="Q62" s="31">
        <v>21</v>
      </c>
      <c r="R62" s="12">
        <v>22.105263157894736</v>
      </c>
      <c r="S62" s="31">
        <v>29</v>
      </c>
      <c r="T62" s="12">
        <v>27.884615384615387</v>
      </c>
      <c r="U62" s="28">
        <v>84</v>
      </c>
      <c r="V62" s="40">
        <f t="shared" si="0"/>
        <v>56.000000000000007</v>
      </c>
      <c r="W62" s="31">
        <v>4</v>
      </c>
      <c r="X62" s="12">
        <v>8</v>
      </c>
    </row>
    <row r="63" spans="1:24" ht="14.25" customHeight="1" x14ac:dyDescent="0.15">
      <c r="A63" s="11" t="s">
        <v>63</v>
      </c>
      <c r="B63" s="11">
        <v>2016</v>
      </c>
      <c r="C63" s="28">
        <v>739606</v>
      </c>
      <c r="D63" s="28">
        <v>85</v>
      </c>
      <c r="E63" s="28">
        <v>58</v>
      </c>
      <c r="F63" s="12">
        <v>11.5</v>
      </c>
      <c r="G63" s="31">
        <v>180086</v>
      </c>
      <c r="H63" s="31">
        <v>90011</v>
      </c>
      <c r="I63" s="31">
        <v>69</v>
      </c>
      <c r="J63" s="31">
        <v>56</v>
      </c>
      <c r="K63" s="11">
        <v>46</v>
      </c>
      <c r="L63" s="12">
        <v>38.315999999999995</v>
      </c>
      <c r="M63" s="12">
        <v>62.214999999999996</v>
      </c>
      <c r="N63" s="12">
        <v>1.1769999999999998</v>
      </c>
      <c r="O63" s="28">
        <v>1</v>
      </c>
      <c r="P63" s="28">
        <v>48</v>
      </c>
      <c r="Q63" s="31">
        <v>3</v>
      </c>
      <c r="R63" s="12">
        <v>9.375</v>
      </c>
      <c r="S63" s="31">
        <v>8</v>
      </c>
      <c r="T63" s="12">
        <v>18.181818181818183</v>
      </c>
      <c r="U63" s="28">
        <v>30</v>
      </c>
      <c r="V63" s="40">
        <f t="shared" si="0"/>
        <v>51.724137931034484</v>
      </c>
      <c r="W63" s="31">
        <v>3</v>
      </c>
      <c r="X63" s="12">
        <v>10.344999999999999</v>
      </c>
    </row>
    <row r="64" spans="1:24" ht="14.25" customHeight="1" x14ac:dyDescent="0.15">
      <c r="A64" s="11" t="s">
        <v>43</v>
      </c>
      <c r="B64" s="11">
        <v>2016</v>
      </c>
      <c r="C64" s="28">
        <v>9366124</v>
      </c>
      <c r="D64" s="28">
        <v>1774</v>
      </c>
      <c r="E64" s="28">
        <v>1436</v>
      </c>
      <c r="F64" s="12">
        <v>18.950000000000003</v>
      </c>
      <c r="G64" s="31">
        <v>1987808</v>
      </c>
      <c r="H64" s="31">
        <v>959941</v>
      </c>
      <c r="I64" s="31">
        <v>857</v>
      </c>
      <c r="J64" s="31">
        <v>598</v>
      </c>
      <c r="K64" s="11">
        <v>448</v>
      </c>
      <c r="L64" s="12">
        <v>43.113</v>
      </c>
      <c r="M64" s="12">
        <v>62.295999999999999</v>
      </c>
      <c r="N64" s="12">
        <v>15.164</v>
      </c>
      <c r="O64" s="28">
        <v>269</v>
      </c>
      <c r="P64" s="28">
        <v>935</v>
      </c>
      <c r="Q64" s="31">
        <v>138</v>
      </c>
      <c r="R64" s="12">
        <v>27.655310621242485</v>
      </c>
      <c r="S64" s="31">
        <v>170</v>
      </c>
      <c r="T64" s="12">
        <v>19.630484988452658</v>
      </c>
      <c r="U64" s="28">
        <v>1025</v>
      </c>
      <c r="V64" s="40">
        <f t="shared" si="0"/>
        <v>71.378830083565461</v>
      </c>
      <c r="W64" s="31">
        <v>90</v>
      </c>
      <c r="X64" s="12">
        <v>25.423999999999999</v>
      </c>
    </row>
    <row r="65" spans="1:24" ht="14.25" customHeight="1" x14ac:dyDescent="0.15">
      <c r="A65" s="11" t="s">
        <v>44</v>
      </c>
      <c r="B65" s="11">
        <v>2017</v>
      </c>
      <c r="C65" s="29">
        <v>1962918</v>
      </c>
      <c r="D65" s="28">
        <v>158</v>
      </c>
      <c r="E65" s="28">
        <v>126</v>
      </c>
      <c r="F65" s="12">
        <v>8.0499999999999989</v>
      </c>
      <c r="G65" s="31">
        <v>507113</v>
      </c>
      <c r="H65" s="31">
        <v>238163</v>
      </c>
      <c r="I65" s="31">
        <v>104</v>
      </c>
      <c r="J65" s="31">
        <v>78</v>
      </c>
      <c r="K65" s="11">
        <v>61</v>
      </c>
      <c r="L65" s="12">
        <v>20.509</v>
      </c>
      <c r="M65" s="12">
        <v>32.750999999999998</v>
      </c>
      <c r="N65" s="12">
        <v>3.798</v>
      </c>
      <c r="O65" s="28">
        <v>6</v>
      </c>
      <c r="P65" s="28">
        <v>87</v>
      </c>
      <c r="Q65" s="31">
        <v>11</v>
      </c>
      <c r="R65" s="12">
        <v>12.790697674418606</v>
      </c>
      <c r="S65" s="31">
        <v>10</v>
      </c>
      <c r="T65" s="12">
        <v>11.627906976744185</v>
      </c>
      <c r="U65" s="28">
        <v>80</v>
      </c>
      <c r="V65" s="40">
        <f t="shared" si="0"/>
        <v>63.492063492063487</v>
      </c>
      <c r="W65" s="31">
        <v>16</v>
      </c>
      <c r="X65" s="12">
        <v>32.653999999999996</v>
      </c>
    </row>
    <row r="66" spans="1:24" ht="14.25" customHeight="1" x14ac:dyDescent="0.15">
      <c r="A66" s="11" t="s">
        <v>45</v>
      </c>
      <c r="B66" s="11">
        <v>2017</v>
      </c>
      <c r="C66" s="29">
        <v>1086377</v>
      </c>
      <c r="D66" s="28">
        <v>98</v>
      </c>
      <c r="E66" s="28">
        <v>81</v>
      </c>
      <c r="F66" s="12">
        <v>9.0299999999999994</v>
      </c>
      <c r="G66" s="31">
        <v>243131</v>
      </c>
      <c r="H66" s="31">
        <v>115111</v>
      </c>
      <c r="I66" s="31">
        <v>57</v>
      </c>
      <c r="J66" s="31">
        <v>44</v>
      </c>
      <c r="K66" s="11">
        <v>37</v>
      </c>
      <c r="L66" s="12">
        <v>23.445</v>
      </c>
      <c r="M66" s="12">
        <v>38.223999999999997</v>
      </c>
      <c r="N66" s="12">
        <v>22.449000000000002</v>
      </c>
      <c r="O66" s="28">
        <v>22</v>
      </c>
      <c r="P66" s="28">
        <v>50</v>
      </c>
      <c r="Q66" s="31">
        <v>5</v>
      </c>
      <c r="R66" s="12">
        <v>20.833333333333336</v>
      </c>
      <c r="S66" s="31">
        <v>8</v>
      </c>
      <c r="T66" s="12">
        <v>18.181818181818183</v>
      </c>
      <c r="U66" s="28">
        <v>52</v>
      </c>
      <c r="V66" s="40">
        <f t="shared" si="0"/>
        <v>64.197530864197532</v>
      </c>
      <c r="W66" s="31">
        <v>3</v>
      </c>
      <c r="X66" s="12">
        <v>9.677999999999999</v>
      </c>
    </row>
    <row r="67" spans="1:24" ht="14.25" customHeight="1" x14ac:dyDescent="0.15">
      <c r="A67" s="11" t="s">
        <v>46</v>
      </c>
      <c r="B67" s="11">
        <v>2017</v>
      </c>
      <c r="C67" s="29">
        <v>1290505</v>
      </c>
      <c r="D67" s="28">
        <v>174</v>
      </c>
      <c r="E67" s="28">
        <v>142</v>
      </c>
      <c r="F67" s="12">
        <v>13.49</v>
      </c>
      <c r="G67" s="31">
        <v>292176</v>
      </c>
      <c r="H67" s="31">
        <v>138345</v>
      </c>
      <c r="I67" s="31">
        <v>104</v>
      </c>
      <c r="J67" s="31">
        <v>75</v>
      </c>
      <c r="K67" s="11">
        <v>57</v>
      </c>
      <c r="L67" s="12">
        <v>35.594999999999999</v>
      </c>
      <c r="M67" s="12">
        <v>54.213000000000001</v>
      </c>
      <c r="N67" s="12">
        <v>8.0459999999999994</v>
      </c>
      <c r="O67" s="28">
        <v>14</v>
      </c>
      <c r="P67" s="28">
        <v>105</v>
      </c>
      <c r="Q67" s="31">
        <v>23</v>
      </c>
      <c r="R67" s="12">
        <v>23.469387755102041</v>
      </c>
      <c r="S67" s="31">
        <v>17</v>
      </c>
      <c r="T67" s="12">
        <v>16.50485436893204</v>
      </c>
      <c r="U67" s="28">
        <v>92</v>
      </c>
      <c r="V67" s="40">
        <f t="shared" ref="V67:V106" si="1">U67/E67*100</f>
        <v>64.788732394366207</v>
      </c>
      <c r="W67" s="31">
        <v>9</v>
      </c>
      <c r="X67" s="12">
        <v>20.455000000000002</v>
      </c>
    </row>
    <row r="68" spans="1:24" ht="14.25" customHeight="1" x14ac:dyDescent="0.15">
      <c r="A68" s="11" t="s">
        <v>47</v>
      </c>
      <c r="B68" s="11">
        <v>2017</v>
      </c>
      <c r="C68" s="29">
        <v>975140</v>
      </c>
      <c r="D68" s="28">
        <v>128</v>
      </c>
      <c r="E68" s="28">
        <v>113</v>
      </c>
      <c r="F68" s="12">
        <v>13.129999999999999</v>
      </c>
      <c r="G68" s="31">
        <v>244947</v>
      </c>
      <c r="H68" s="31">
        <v>115602</v>
      </c>
      <c r="I68" s="31">
        <v>68</v>
      </c>
      <c r="J68" s="31">
        <v>37</v>
      </c>
      <c r="K68" s="11">
        <v>27</v>
      </c>
      <c r="L68" s="12">
        <v>27.762</v>
      </c>
      <c r="M68" s="12">
        <v>32.006999999999998</v>
      </c>
      <c r="N68" s="12">
        <v>10.937999999999999</v>
      </c>
      <c r="O68" s="28">
        <v>14</v>
      </c>
      <c r="P68" s="28">
        <v>83</v>
      </c>
      <c r="Q68" s="31">
        <v>5</v>
      </c>
      <c r="R68" s="12">
        <v>23.809523809523807</v>
      </c>
      <c r="S68" s="31">
        <v>8</v>
      </c>
      <c r="T68" s="12">
        <v>24.242424242424242</v>
      </c>
      <c r="U68" s="28">
        <v>84</v>
      </c>
      <c r="V68" s="40">
        <f t="shared" si="1"/>
        <v>74.336283185840713</v>
      </c>
      <c r="W68" s="31">
        <v>8</v>
      </c>
      <c r="X68" s="12">
        <v>34.782999999999994</v>
      </c>
    </row>
    <row r="69" spans="1:24" ht="14.25" customHeight="1" x14ac:dyDescent="0.15">
      <c r="A69" s="11" t="s">
        <v>48</v>
      </c>
      <c r="B69" s="11">
        <v>2017</v>
      </c>
      <c r="C69" s="29">
        <v>3733234</v>
      </c>
      <c r="D69" s="28">
        <v>509</v>
      </c>
      <c r="E69" s="28">
        <v>409</v>
      </c>
      <c r="F69" s="12">
        <v>13.64</v>
      </c>
      <c r="G69" s="31">
        <v>895806</v>
      </c>
      <c r="H69" s="31">
        <v>436885</v>
      </c>
      <c r="I69" s="31">
        <v>283</v>
      </c>
      <c r="J69" s="31">
        <v>203</v>
      </c>
      <c r="K69" s="11">
        <v>154</v>
      </c>
      <c r="L69" s="12">
        <v>31.592000000000002</v>
      </c>
      <c r="M69" s="12">
        <v>46.466000000000001</v>
      </c>
      <c r="N69" s="12">
        <v>8.0559999999999992</v>
      </c>
      <c r="O69" s="28">
        <v>41</v>
      </c>
      <c r="P69" s="28">
        <v>269</v>
      </c>
      <c r="Q69" s="31">
        <v>23</v>
      </c>
      <c r="R69" s="12">
        <v>17.692307692307693</v>
      </c>
      <c r="S69" s="31">
        <v>51</v>
      </c>
      <c r="T69" s="12">
        <v>21.428571428571427</v>
      </c>
      <c r="U69" s="28">
        <v>278</v>
      </c>
      <c r="V69" s="40">
        <f t="shared" si="1"/>
        <v>67.970660146699274</v>
      </c>
      <c r="W69" s="31">
        <v>21</v>
      </c>
      <c r="X69" s="12">
        <v>18.261000000000003</v>
      </c>
    </row>
    <row r="70" spans="1:24" ht="14.25" customHeight="1" x14ac:dyDescent="0.15">
      <c r="A70" s="11" t="s">
        <v>49</v>
      </c>
      <c r="B70" s="11">
        <v>2017</v>
      </c>
      <c r="C70" s="29">
        <v>1503690</v>
      </c>
      <c r="D70" s="28">
        <v>217</v>
      </c>
      <c r="E70" s="28">
        <v>170</v>
      </c>
      <c r="F70" s="12">
        <v>14.44</v>
      </c>
      <c r="G70" s="31">
        <v>301514</v>
      </c>
      <c r="H70" s="31">
        <v>145679</v>
      </c>
      <c r="I70" s="31">
        <v>116</v>
      </c>
      <c r="J70" s="31">
        <v>85</v>
      </c>
      <c r="K70" s="11">
        <v>68</v>
      </c>
      <c r="L70" s="12">
        <v>38.472999999999999</v>
      </c>
      <c r="M70" s="12">
        <v>58.347999999999999</v>
      </c>
      <c r="N70" s="12">
        <v>6.9130000000000003</v>
      </c>
      <c r="O70" s="28">
        <v>15</v>
      </c>
      <c r="P70" s="28">
        <v>126</v>
      </c>
      <c r="Q70" s="31">
        <v>4</v>
      </c>
      <c r="R70" s="12">
        <v>21.052631578947366</v>
      </c>
      <c r="S70" s="31">
        <v>16</v>
      </c>
      <c r="T70" s="12">
        <v>13.913043478260869</v>
      </c>
      <c r="U70" s="28">
        <v>108</v>
      </c>
      <c r="V70" s="40">
        <f t="shared" si="1"/>
        <v>63.529411764705877</v>
      </c>
      <c r="W70" s="31">
        <v>6</v>
      </c>
      <c r="X70" s="12">
        <v>11.764999999999999</v>
      </c>
    </row>
    <row r="71" spans="1:24" ht="14.25" customHeight="1" x14ac:dyDescent="0.15">
      <c r="A71" s="11" t="s">
        <v>50</v>
      </c>
      <c r="B71" s="11">
        <v>2017</v>
      </c>
      <c r="C71" s="29">
        <v>722157</v>
      </c>
      <c r="D71" s="28">
        <v>70</v>
      </c>
      <c r="E71" s="28">
        <v>59</v>
      </c>
      <c r="F71" s="12">
        <v>9.6999999999999993</v>
      </c>
      <c r="G71" s="31">
        <v>177757</v>
      </c>
      <c r="H71" s="31">
        <v>81303</v>
      </c>
      <c r="I71" s="31">
        <v>27</v>
      </c>
      <c r="J71" s="31">
        <v>18</v>
      </c>
      <c r="K71" s="11">
        <v>10</v>
      </c>
      <c r="L71" s="12">
        <v>15.19</v>
      </c>
      <c r="M71" s="12">
        <v>22.14</v>
      </c>
      <c r="N71" s="12">
        <v>14.286</v>
      </c>
      <c r="O71" s="28">
        <v>10</v>
      </c>
      <c r="P71" s="28">
        <v>40</v>
      </c>
      <c r="Q71" s="31">
        <v>10</v>
      </c>
      <c r="R71" s="12">
        <v>34.482758620689658</v>
      </c>
      <c r="S71" s="31">
        <v>11</v>
      </c>
      <c r="T71" s="12">
        <v>29.72972972972973</v>
      </c>
      <c r="U71" s="28">
        <v>41</v>
      </c>
      <c r="V71" s="40">
        <f t="shared" si="1"/>
        <v>69.491525423728817</v>
      </c>
      <c r="W71" s="31">
        <v>0</v>
      </c>
      <c r="X71" s="12">
        <v>0</v>
      </c>
    </row>
    <row r="72" spans="1:24" ht="14.25" customHeight="1" x14ac:dyDescent="0.15">
      <c r="A72" s="11" t="s">
        <v>51</v>
      </c>
      <c r="B72" s="11">
        <v>2017</v>
      </c>
      <c r="C72" s="30">
        <v>804152</v>
      </c>
      <c r="D72" s="28">
        <v>77</v>
      </c>
      <c r="E72" s="28">
        <v>63</v>
      </c>
      <c r="F72" s="12">
        <v>9.58</v>
      </c>
      <c r="G72" s="31">
        <v>224728</v>
      </c>
      <c r="H72" s="31">
        <v>112050</v>
      </c>
      <c r="I72" s="31">
        <v>59</v>
      </c>
      <c r="J72" s="31">
        <v>48</v>
      </c>
      <c r="K72" s="11">
        <v>35</v>
      </c>
      <c r="L72" s="12">
        <v>26.254000000000001</v>
      </c>
      <c r="M72" s="12">
        <v>42.838999999999999</v>
      </c>
      <c r="N72" s="12">
        <v>5.1950000000000003</v>
      </c>
      <c r="O72" s="28">
        <v>4</v>
      </c>
      <c r="P72" s="28">
        <v>58</v>
      </c>
      <c r="Q72" s="31">
        <v>4</v>
      </c>
      <c r="R72" s="12">
        <v>18.181818181818183</v>
      </c>
      <c r="S72" s="31">
        <v>4</v>
      </c>
      <c r="T72" s="12">
        <v>17.391304347826086</v>
      </c>
      <c r="U72" s="28">
        <v>37</v>
      </c>
      <c r="V72" s="40">
        <f t="shared" si="1"/>
        <v>58.730158730158735</v>
      </c>
      <c r="W72" s="31">
        <v>14</v>
      </c>
      <c r="X72" s="12">
        <v>50</v>
      </c>
    </row>
    <row r="73" spans="1:24" ht="14.25" customHeight="1" x14ac:dyDescent="0.15">
      <c r="A73" s="11" t="s">
        <v>52</v>
      </c>
      <c r="B73" s="11">
        <v>2017</v>
      </c>
      <c r="C73" s="30">
        <v>706839</v>
      </c>
      <c r="D73" s="28">
        <v>96</v>
      </c>
      <c r="E73" s="28">
        <v>73</v>
      </c>
      <c r="F73" s="12">
        <v>13.59</v>
      </c>
      <c r="G73" s="31">
        <v>207014</v>
      </c>
      <c r="H73" s="31">
        <v>103907</v>
      </c>
      <c r="I73" s="31">
        <v>75</v>
      </c>
      <c r="J73" s="31">
        <v>67</v>
      </c>
      <c r="K73" s="11">
        <v>57</v>
      </c>
      <c r="L73" s="12">
        <v>36.229999999999997</v>
      </c>
      <c r="M73" s="12">
        <v>64.481000000000009</v>
      </c>
      <c r="N73" s="12">
        <v>9.375</v>
      </c>
      <c r="O73" s="28">
        <v>9</v>
      </c>
      <c r="P73" s="28">
        <v>64</v>
      </c>
      <c r="Q73" s="31">
        <v>11</v>
      </c>
      <c r="R73" s="12">
        <v>25.581395348837212</v>
      </c>
      <c r="S73" s="31">
        <v>12</v>
      </c>
      <c r="T73" s="12">
        <v>19.672131147540984</v>
      </c>
      <c r="U73" s="28">
        <v>25</v>
      </c>
      <c r="V73" s="40">
        <f t="shared" si="1"/>
        <v>34.246575342465754</v>
      </c>
      <c r="W73" s="31">
        <v>2</v>
      </c>
      <c r="X73" s="12">
        <v>4.5460000000000003</v>
      </c>
    </row>
    <row r="74" spans="1:24" ht="14.25" customHeight="1" x14ac:dyDescent="0.15">
      <c r="A74" s="11" t="s">
        <v>53</v>
      </c>
      <c r="B74" s="11">
        <v>2017</v>
      </c>
      <c r="C74" s="30">
        <v>796114</v>
      </c>
      <c r="D74" s="28">
        <v>88</v>
      </c>
      <c r="E74" s="28">
        <v>68</v>
      </c>
      <c r="F74" s="12">
        <v>11.06</v>
      </c>
      <c r="G74" s="31">
        <v>215521</v>
      </c>
      <c r="H74" s="31">
        <v>108138</v>
      </c>
      <c r="I74" s="31">
        <v>60</v>
      </c>
      <c r="J74" s="31">
        <v>44</v>
      </c>
      <c r="K74" s="11">
        <v>35</v>
      </c>
      <c r="L74" s="12">
        <v>27.84</v>
      </c>
      <c r="M74" s="12">
        <v>40.689</v>
      </c>
      <c r="N74" s="12">
        <v>15.91</v>
      </c>
      <c r="O74" s="28">
        <v>14</v>
      </c>
      <c r="P74" s="28">
        <v>39</v>
      </c>
      <c r="Q74" s="31">
        <v>1</v>
      </c>
      <c r="R74" s="12">
        <v>6.666666666666667</v>
      </c>
      <c r="S74" s="31">
        <v>2</v>
      </c>
      <c r="T74" s="12">
        <v>5.2631578947368416</v>
      </c>
      <c r="U74" s="28">
        <v>58</v>
      </c>
      <c r="V74" s="40">
        <f t="shared" si="1"/>
        <v>85.294117647058826</v>
      </c>
      <c r="W74" s="31">
        <v>16</v>
      </c>
      <c r="X74" s="12">
        <v>64</v>
      </c>
    </row>
    <row r="75" spans="1:24" ht="14.25" customHeight="1" x14ac:dyDescent="0.15">
      <c r="A75" s="11" t="s">
        <v>54</v>
      </c>
      <c r="B75" s="11">
        <v>2017</v>
      </c>
      <c r="C75" s="30">
        <v>2314125</v>
      </c>
      <c r="D75" s="28">
        <v>419</v>
      </c>
      <c r="E75" s="28">
        <v>323</v>
      </c>
      <c r="F75" s="12">
        <v>18.110000000000003</v>
      </c>
      <c r="G75" s="31">
        <v>562879</v>
      </c>
      <c r="H75" s="31">
        <v>279991</v>
      </c>
      <c r="I75" s="31">
        <v>262</v>
      </c>
      <c r="J75" s="31">
        <v>204</v>
      </c>
      <c r="K75" s="11">
        <v>168</v>
      </c>
      <c r="L75" s="12">
        <v>46.546999999999997</v>
      </c>
      <c r="M75" s="12">
        <v>72.86</v>
      </c>
      <c r="N75" s="12">
        <v>14.558999999999999</v>
      </c>
      <c r="O75" s="28">
        <v>61</v>
      </c>
      <c r="P75" s="28">
        <v>229</v>
      </c>
      <c r="Q75" s="31">
        <v>52</v>
      </c>
      <c r="R75" s="12">
        <v>27.513227513227513</v>
      </c>
      <c r="S75" s="31">
        <v>66</v>
      </c>
      <c r="T75" s="12">
        <v>30</v>
      </c>
      <c r="U75" s="28">
        <v>172</v>
      </c>
      <c r="V75" s="40">
        <f t="shared" si="1"/>
        <v>53.250773993808053</v>
      </c>
      <c r="W75" s="31">
        <v>10</v>
      </c>
      <c r="X75" s="12">
        <v>8.0649999999999995</v>
      </c>
    </row>
    <row r="76" spans="1:24" ht="14.25" customHeight="1" x14ac:dyDescent="0.15">
      <c r="A76" s="11" t="s">
        <v>55</v>
      </c>
      <c r="B76" s="11">
        <v>2017</v>
      </c>
      <c r="C76" s="30">
        <v>1472027</v>
      </c>
      <c r="D76" s="28">
        <v>235</v>
      </c>
      <c r="E76" s="28">
        <v>197</v>
      </c>
      <c r="F76" s="12">
        <v>15.97</v>
      </c>
      <c r="G76" s="31">
        <v>390689</v>
      </c>
      <c r="H76" s="31">
        <v>195655</v>
      </c>
      <c r="I76" s="31">
        <v>172</v>
      </c>
      <c r="J76" s="31">
        <v>135</v>
      </c>
      <c r="K76" s="11">
        <v>107</v>
      </c>
      <c r="L76" s="12">
        <v>44.024999999999999</v>
      </c>
      <c r="M76" s="12">
        <v>69</v>
      </c>
      <c r="N76" s="12">
        <v>5.9580000000000002</v>
      </c>
      <c r="O76" s="28">
        <v>14</v>
      </c>
      <c r="P76" s="28">
        <v>136</v>
      </c>
      <c r="Q76" s="31">
        <v>68</v>
      </c>
      <c r="R76" s="12">
        <v>55.737704918032783</v>
      </c>
      <c r="S76" s="31">
        <v>41</v>
      </c>
      <c r="T76" s="12">
        <v>31.782945736434108</v>
      </c>
      <c r="U76" s="28">
        <v>105</v>
      </c>
      <c r="V76" s="40">
        <f t="shared" si="1"/>
        <v>53.299492385786806</v>
      </c>
      <c r="W76" s="31">
        <v>14</v>
      </c>
      <c r="X76" s="12">
        <v>16.667000000000002</v>
      </c>
    </row>
    <row r="77" spans="1:24" ht="14.25" customHeight="1" x14ac:dyDescent="0.15">
      <c r="A77" s="11" t="s">
        <v>56</v>
      </c>
      <c r="B77" s="11">
        <v>2017</v>
      </c>
      <c r="C77" s="30">
        <v>2713157</v>
      </c>
      <c r="D77" s="28">
        <v>880</v>
      </c>
      <c r="E77" s="28">
        <v>740</v>
      </c>
      <c r="F77" s="12">
        <v>32.44</v>
      </c>
      <c r="G77" s="31">
        <v>698177</v>
      </c>
      <c r="H77" s="31">
        <v>350113</v>
      </c>
      <c r="I77" s="31">
        <v>558</v>
      </c>
      <c r="J77" s="31">
        <v>379</v>
      </c>
      <c r="K77" s="11">
        <v>285</v>
      </c>
      <c r="L77" s="12">
        <v>79.923000000000002</v>
      </c>
      <c r="M77" s="12">
        <v>108.251</v>
      </c>
      <c r="N77" s="12">
        <v>6.0230000000000006</v>
      </c>
      <c r="O77" s="28">
        <v>53</v>
      </c>
      <c r="P77" s="28">
        <v>555</v>
      </c>
      <c r="Q77" s="31">
        <v>122</v>
      </c>
      <c r="R77" s="12">
        <v>22.55083179297597</v>
      </c>
      <c r="S77" s="31">
        <v>155</v>
      </c>
      <c r="T77" s="12">
        <v>28.18181818181818</v>
      </c>
      <c r="U77" s="28">
        <v>439</v>
      </c>
      <c r="V77" s="40">
        <f t="shared" si="1"/>
        <v>59.32432432432433</v>
      </c>
      <c r="W77" s="31">
        <v>20</v>
      </c>
      <c r="X77" s="12">
        <v>8.6589999999999989</v>
      </c>
    </row>
    <row r="78" spans="1:24" ht="14.25" customHeight="1" x14ac:dyDescent="0.15">
      <c r="A78" s="11" t="s">
        <v>57</v>
      </c>
      <c r="B78" s="11">
        <v>2017</v>
      </c>
      <c r="C78" s="30">
        <v>834267</v>
      </c>
      <c r="D78" s="28">
        <v>138</v>
      </c>
      <c r="E78" s="28">
        <v>104</v>
      </c>
      <c r="F78" s="12">
        <v>16.55</v>
      </c>
      <c r="G78" s="31">
        <v>230741</v>
      </c>
      <c r="H78" s="31">
        <v>110333</v>
      </c>
      <c r="I78" s="31">
        <v>101</v>
      </c>
      <c r="J78" s="31">
        <v>64</v>
      </c>
      <c r="K78" s="11">
        <v>53</v>
      </c>
      <c r="L78" s="12">
        <v>43.772999999999996</v>
      </c>
      <c r="M78" s="12">
        <v>58.006999999999998</v>
      </c>
      <c r="N78" s="12">
        <v>1.45</v>
      </c>
      <c r="O78" s="28">
        <v>2</v>
      </c>
      <c r="P78" s="28">
        <v>78</v>
      </c>
      <c r="Q78" s="31">
        <v>23</v>
      </c>
      <c r="R78" s="12">
        <v>30.666666666666664</v>
      </c>
      <c r="S78" s="31">
        <v>16</v>
      </c>
      <c r="T78" s="12">
        <v>20.512820512820511</v>
      </c>
      <c r="U78" s="28">
        <v>48</v>
      </c>
      <c r="V78" s="40">
        <f t="shared" si="1"/>
        <v>46.153846153846153</v>
      </c>
      <c r="W78" s="31">
        <v>0</v>
      </c>
      <c r="X78" s="12">
        <v>0</v>
      </c>
    </row>
    <row r="79" spans="1:24" ht="14.25" customHeight="1" x14ac:dyDescent="0.15">
      <c r="A79" s="11" t="s">
        <v>58</v>
      </c>
      <c r="B79" s="11">
        <v>2017</v>
      </c>
      <c r="C79" s="30">
        <v>1532153</v>
      </c>
      <c r="D79" s="28">
        <v>302</v>
      </c>
      <c r="E79" s="28">
        <v>240</v>
      </c>
      <c r="F79" s="12">
        <v>19.720000000000002</v>
      </c>
      <c r="G79" s="31">
        <v>420661</v>
      </c>
      <c r="H79" s="31">
        <v>207461</v>
      </c>
      <c r="I79" s="31">
        <v>210</v>
      </c>
      <c r="J79" s="31">
        <v>158</v>
      </c>
      <c r="K79" s="11">
        <v>123</v>
      </c>
      <c r="L79" s="12">
        <v>49.921999999999997</v>
      </c>
      <c r="M79" s="12">
        <v>76.159000000000006</v>
      </c>
      <c r="N79" s="12">
        <v>8.2789999999999999</v>
      </c>
      <c r="O79" s="28">
        <v>25</v>
      </c>
      <c r="P79" s="28">
        <v>186</v>
      </c>
      <c r="Q79" s="31">
        <v>14</v>
      </c>
      <c r="R79" s="12">
        <v>10.606060606060606</v>
      </c>
      <c r="S79" s="31">
        <v>46</v>
      </c>
      <c r="T79" s="12">
        <v>25.414364640883981</v>
      </c>
      <c r="U79" s="28">
        <v>156</v>
      </c>
      <c r="V79" s="40">
        <f t="shared" si="1"/>
        <v>65</v>
      </c>
      <c r="W79" s="31">
        <v>21</v>
      </c>
      <c r="X79" s="12">
        <v>22.581</v>
      </c>
    </row>
    <row r="80" spans="1:24" ht="14.25" customHeight="1" x14ac:dyDescent="0.15">
      <c r="A80" s="11" t="s">
        <v>59</v>
      </c>
      <c r="B80" s="11">
        <v>2017</v>
      </c>
      <c r="C80" s="30">
        <v>709302</v>
      </c>
      <c r="D80" s="28">
        <v>80</v>
      </c>
      <c r="E80" s="28">
        <v>73</v>
      </c>
      <c r="F80" s="12">
        <v>11.28</v>
      </c>
      <c r="G80" s="28">
        <v>177606</v>
      </c>
      <c r="H80" s="28">
        <v>87648</v>
      </c>
      <c r="I80" s="31">
        <v>55</v>
      </c>
      <c r="J80" s="28">
        <v>45</v>
      </c>
      <c r="K80" s="11">
        <v>38</v>
      </c>
      <c r="L80" s="12">
        <v>30.968</v>
      </c>
      <c r="M80" s="12">
        <v>51.341999999999999</v>
      </c>
      <c r="N80" s="12">
        <v>17.5</v>
      </c>
      <c r="O80" s="28">
        <v>14</v>
      </c>
      <c r="P80" s="28">
        <v>44</v>
      </c>
      <c r="Q80" s="31">
        <v>5</v>
      </c>
      <c r="R80" s="12">
        <v>12.5</v>
      </c>
      <c r="S80" s="31">
        <v>4</v>
      </c>
      <c r="T80" s="12">
        <v>9.5238095238095237</v>
      </c>
      <c r="U80" s="28">
        <v>51</v>
      </c>
      <c r="V80" s="40">
        <f t="shared" si="1"/>
        <v>69.863013698630141</v>
      </c>
      <c r="W80" s="31">
        <v>17</v>
      </c>
      <c r="X80" s="12">
        <v>50</v>
      </c>
    </row>
    <row r="81" spans="1:24" ht="14.25" customHeight="1" x14ac:dyDescent="0.15">
      <c r="A81" s="11" t="s">
        <v>60</v>
      </c>
      <c r="B81" s="11">
        <v>2017</v>
      </c>
      <c r="C81" s="30">
        <v>1198555</v>
      </c>
      <c r="D81" s="28">
        <v>109</v>
      </c>
      <c r="E81" s="28">
        <v>81</v>
      </c>
      <c r="F81" s="12">
        <v>9.1</v>
      </c>
      <c r="G81" s="31">
        <v>291472</v>
      </c>
      <c r="H81" s="31">
        <v>136067</v>
      </c>
      <c r="I81" s="31">
        <v>73</v>
      </c>
      <c r="J81" s="31">
        <v>58</v>
      </c>
      <c r="K81" s="11">
        <v>44</v>
      </c>
      <c r="L81" s="12">
        <v>25.046000000000003</v>
      </c>
      <c r="M81" s="12">
        <v>42.626999999999995</v>
      </c>
      <c r="N81" s="12">
        <v>8.2569999999999997</v>
      </c>
      <c r="O81" s="28">
        <v>9</v>
      </c>
      <c r="P81" s="28">
        <v>55</v>
      </c>
      <c r="Q81" s="31">
        <v>2</v>
      </c>
      <c r="R81" s="12">
        <v>10.526315789473683</v>
      </c>
      <c r="S81" s="31">
        <v>10</v>
      </c>
      <c r="T81" s="12">
        <v>30.303030303030305</v>
      </c>
      <c r="U81" s="28">
        <v>44</v>
      </c>
      <c r="V81" s="40">
        <f t="shared" si="1"/>
        <v>54.320987654320987</v>
      </c>
      <c r="W81" s="31">
        <v>4</v>
      </c>
      <c r="X81" s="12">
        <v>12.122</v>
      </c>
    </row>
    <row r="82" spans="1:24" ht="14.25" customHeight="1" x14ac:dyDescent="0.15">
      <c r="A82" s="11" t="s">
        <v>61</v>
      </c>
      <c r="B82" s="11">
        <v>2017</v>
      </c>
      <c r="C82" s="30">
        <v>950646</v>
      </c>
      <c r="D82" s="28">
        <v>205</v>
      </c>
      <c r="E82" s="28">
        <v>164</v>
      </c>
      <c r="F82" s="12">
        <v>21.57</v>
      </c>
      <c r="G82" s="31">
        <v>285913</v>
      </c>
      <c r="H82" s="31">
        <v>144884</v>
      </c>
      <c r="I82" s="31">
        <v>160</v>
      </c>
      <c r="J82" s="31">
        <v>122</v>
      </c>
      <c r="K82" s="11">
        <v>95</v>
      </c>
      <c r="L82" s="12">
        <v>55.961999999999996</v>
      </c>
      <c r="M82" s="12">
        <v>84.206000000000003</v>
      </c>
      <c r="N82" s="12">
        <v>2.927</v>
      </c>
      <c r="O82" s="28">
        <v>6</v>
      </c>
      <c r="P82" s="28">
        <v>126</v>
      </c>
      <c r="Q82" s="31">
        <v>18</v>
      </c>
      <c r="R82" s="12">
        <v>20.454545454545457</v>
      </c>
      <c r="S82" s="31">
        <v>21</v>
      </c>
      <c r="T82" s="12">
        <v>17.948717948717949</v>
      </c>
      <c r="U82" s="28">
        <v>93</v>
      </c>
      <c r="V82" s="40">
        <f t="shared" si="1"/>
        <v>56.707317073170728</v>
      </c>
      <c r="W82" s="31">
        <v>15</v>
      </c>
      <c r="X82" s="12">
        <v>20.548000000000002</v>
      </c>
    </row>
    <row r="83" spans="1:24" ht="14.25" customHeight="1" x14ac:dyDescent="0.15">
      <c r="A83" s="11" t="s">
        <v>62</v>
      </c>
      <c r="B83" s="11">
        <v>2017</v>
      </c>
      <c r="C83" s="30">
        <v>1567189</v>
      </c>
      <c r="D83" s="28">
        <v>191</v>
      </c>
      <c r="E83" s="28">
        <v>151</v>
      </c>
      <c r="F83" s="12">
        <v>12.19</v>
      </c>
      <c r="G83" s="28">
        <v>332685</v>
      </c>
      <c r="H83" s="28">
        <v>155588</v>
      </c>
      <c r="I83" s="31">
        <v>116</v>
      </c>
      <c r="J83" s="28">
        <v>85</v>
      </c>
      <c r="K83" s="11">
        <v>68</v>
      </c>
      <c r="L83" s="12">
        <v>34.867999999999995</v>
      </c>
      <c r="M83" s="12">
        <v>54.631999999999998</v>
      </c>
      <c r="N83" s="12">
        <v>18.849</v>
      </c>
      <c r="O83" s="28">
        <v>36</v>
      </c>
      <c r="P83" s="28">
        <v>104</v>
      </c>
      <c r="Q83" s="31">
        <v>15</v>
      </c>
      <c r="R83" s="12">
        <v>15.625</v>
      </c>
      <c r="S83" s="31">
        <v>21</v>
      </c>
      <c r="T83" s="12">
        <v>21</v>
      </c>
      <c r="U83" s="28">
        <v>86</v>
      </c>
      <c r="V83" s="40">
        <f t="shared" si="1"/>
        <v>56.953642384105962</v>
      </c>
      <c r="W83" s="31">
        <v>3</v>
      </c>
      <c r="X83" s="12">
        <v>5.7700000000000005</v>
      </c>
    </row>
    <row r="84" spans="1:24" ht="14.25" customHeight="1" x14ac:dyDescent="0.15">
      <c r="A84" s="11" t="s">
        <v>63</v>
      </c>
      <c r="B84" s="11">
        <v>2017</v>
      </c>
      <c r="C84" s="30">
        <v>739858</v>
      </c>
      <c r="D84" s="28">
        <v>82</v>
      </c>
      <c r="E84" s="28">
        <v>59</v>
      </c>
      <c r="F84" s="12">
        <v>11.09</v>
      </c>
      <c r="G84" s="31">
        <v>183757</v>
      </c>
      <c r="H84" s="31">
        <v>91985</v>
      </c>
      <c r="I84" s="31">
        <v>63</v>
      </c>
      <c r="J84" s="31">
        <v>55</v>
      </c>
      <c r="K84" s="11">
        <v>47</v>
      </c>
      <c r="L84" s="12">
        <v>34.284999999999997</v>
      </c>
      <c r="M84" s="12">
        <v>59.792999999999999</v>
      </c>
      <c r="N84" s="12">
        <v>1.22</v>
      </c>
      <c r="O84" s="28">
        <v>1</v>
      </c>
      <c r="P84" s="28">
        <v>41</v>
      </c>
      <c r="Q84" s="31">
        <v>2</v>
      </c>
      <c r="R84" s="12">
        <v>13.333333333333334</v>
      </c>
      <c r="S84" s="31">
        <v>7</v>
      </c>
      <c r="T84" s="12">
        <v>23.333333333333332</v>
      </c>
      <c r="U84" s="28">
        <v>31</v>
      </c>
      <c r="V84" s="40">
        <f t="shared" si="1"/>
        <v>52.542372881355938</v>
      </c>
      <c r="W84" s="31">
        <v>10</v>
      </c>
      <c r="X84" s="12">
        <v>29.412000000000003</v>
      </c>
    </row>
    <row r="85" spans="1:24" ht="14.25" customHeight="1" x14ac:dyDescent="0.15">
      <c r="A85" s="11" t="s">
        <v>43</v>
      </c>
      <c r="B85" s="11">
        <v>2017</v>
      </c>
      <c r="C85" s="30">
        <v>9446571</v>
      </c>
      <c r="D85" s="28">
        <v>1679</v>
      </c>
      <c r="E85" s="28">
        <v>1345</v>
      </c>
      <c r="F85" s="12">
        <v>17.78</v>
      </c>
      <c r="G85" s="31">
        <v>2012271</v>
      </c>
      <c r="H85" s="31">
        <v>994389</v>
      </c>
      <c r="I85" s="31">
        <v>856</v>
      </c>
      <c r="J85" s="31">
        <v>619</v>
      </c>
      <c r="K85" s="11">
        <v>448</v>
      </c>
      <c r="L85" s="12">
        <v>42.54</v>
      </c>
      <c r="M85" s="12">
        <v>62.25</v>
      </c>
      <c r="N85" s="12">
        <v>17.034000000000002</v>
      </c>
      <c r="O85" s="28">
        <v>286</v>
      </c>
      <c r="P85" s="28">
        <v>895</v>
      </c>
      <c r="Q85" s="31">
        <v>128</v>
      </c>
      <c r="R85" s="12">
        <v>25.196850393700785</v>
      </c>
      <c r="S85" s="31">
        <v>163</v>
      </c>
      <c r="T85" s="12">
        <v>19.47431302270012</v>
      </c>
      <c r="U85" s="28">
        <v>939</v>
      </c>
      <c r="V85" s="40">
        <f t="shared" si="1"/>
        <v>69.814126394052039</v>
      </c>
      <c r="W85" s="31">
        <v>66</v>
      </c>
      <c r="X85" s="12">
        <v>20.122</v>
      </c>
    </row>
    <row r="86" spans="1:24" ht="14.25" customHeight="1" x14ac:dyDescent="0.15">
      <c r="A86" s="11" t="s">
        <v>44</v>
      </c>
      <c r="B86" s="11">
        <v>2018</v>
      </c>
      <c r="C86" s="31">
        <v>1965940</v>
      </c>
      <c r="D86" s="27">
        <v>155</v>
      </c>
      <c r="E86" s="27">
        <v>129</v>
      </c>
      <c r="F86" s="12">
        <v>7.89</v>
      </c>
      <c r="G86" s="31">
        <v>519955</v>
      </c>
      <c r="H86" s="31">
        <v>247507</v>
      </c>
      <c r="I86" s="31">
        <v>103</v>
      </c>
      <c r="J86" s="31">
        <v>89</v>
      </c>
      <c r="K86" s="11">
        <v>56</v>
      </c>
      <c r="L86" s="12">
        <v>19.810000000000002</v>
      </c>
      <c r="M86" s="12">
        <v>35.958999999999996</v>
      </c>
      <c r="N86" s="12">
        <v>4.5170000000000003</v>
      </c>
      <c r="O86" s="31">
        <v>7</v>
      </c>
      <c r="P86" s="31">
        <v>82</v>
      </c>
      <c r="Q86" s="31">
        <v>0</v>
      </c>
      <c r="R86" s="12">
        <v>0</v>
      </c>
      <c r="S86" s="31">
        <v>4</v>
      </c>
      <c r="T86" s="12">
        <v>5.1282051282051277</v>
      </c>
      <c r="U86" s="28">
        <v>86</v>
      </c>
      <c r="V86" s="40">
        <f t="shared" si="1"/>
        <v>66.666666666666657</v>
      </c>
      <c r="W86" s="31">
        <v>18</v>
      </c>
      <c r="X86" s="12">
        <v>33.963000000000001</v>
      </c>
    </row>
    <row r="87" spans="1:24" ht="14.25" customHeight="1" x14ac:dyDescent="0.15">
      <c r="A87" s="11" t="s">
        <v>45</v>
      </c>
      <c r="B87" s="11">
        <v>2018</v>
      </c>
      <c r="C87" s="31">
        <v>1088669</v>
      </c>
      <c r="D87" s="31">
        <v>75</v>
      </c>
      <c r="E87" s="31">
        <v>64</v>
      </c>
      <c r="F87" s="12">
        <v>6.89</v>
      </c>
      <c r="G87" s="31">
        <v>248724</v>
      </c>
      <c r="H87" s="31">
        <v>119693</v>
      </c>
      <c r="I87" s="31">
        <v>40</v>
      </c>
      <c r="J87" s="31">
        <v>33</v>
      </c>
      <c r="K87" s="11">
        <v>19</v>
      </c>
      <c r="L87" s="12">
        <v>16.083000000000002</v>
      </c>
      <c r="M87" s="12">
        <v>27.571000000000002</v>
      </c>
      <c r="N87" s="12">
        <v>26.667000000000002</v>
      </c>
      <c r="O87" s="31">
        <v>20</v>
      </c>
      <c r="P87" s="31">
        <v>40</v>
      </c>
      <c r="Q87" s="31">
        <v>4</v>
      </c>
      <c r="R87" s="12">
        <v>16</v>
      </c>
      <c r="S87" s="31">
        <v>9</v>
      </c>
      <c r="T87" s="12">
        <v>23.684210526315788</v>
      </c>
      <c r="U87" s="28">
        <v>43</v>
      </c>
      <c r="V87" s="40">
        <f t="shared" si="1"/>
        <v>67.1875</v>
      </c>
      <c r="W87" s="31">
        <v>2</v>
      </c>
      <c r="X87" s="12">
        <v>10</v>
      </c>
    </row>
    <row r="88" spans="1:24" ht="14.25" customHeight="1" x14ac:dyDescent="0.25">
      <c r="A88" s="11" t="s">
        <v>46</v>
      </c>
      <c r="B88" s="11">
        <v>2018</v>
      </c>
      <c r="C88" s="31">
        <v>1299958</v>
      </c>
      <c r="D88" s="31">
        <v>162</v>
      </c>
      <c r="E88" s="31">
        <v>127</v>
      </c>
      <c r="F88" s="12">
        <v>12.47</v>
      </c>
      <c r="G88" s="33">
        <v>296986</v>
      </c>
      <c r="H88" s="31">
        <v>145202</v>
      </c>
      <c r="I88" s="31">
        <v>86</v>
      </c>
      <c r="J88" s="31">
        <v>62</v>
      </c>
      <c r="K88" s="11">
        <v>33</v>
      </c>
      <c r="L88" s="12">
        <v>28.958000000000002</v>
      </c>
      <c r="M88" s="12">
        <v>42.699999999999996</v>
      </c>
      <c r="N88" s="12">
        <v>11.728999999999999</v>
      </c>
      <c r="O88" s="31">
        <v>19</v>
      </c>
      <c r="P88" s="31">
        <v>102</v>
      </c>
      <c r="Q88" s="31">
        <v>0</v>
      </c>
      <c r="R88" s="12">
        <v>0</v>
      </c>
      <c r="S88" s="31">
        <v>10</v>
      </c>
      <c r="T88" s="12">
        <v>12.345679012345679</v>
      </c>
      <c r="U88" s="28">
        <v>88</v>
      </c>
      <c r="V88" s="40">
        <f t="shared" si="1"/>
        <v>69.29133858267717</v>
      </c>
      <c r="W88" s="31">
        <v>5</v>
      </c>
      <c r="X88" s="12">
        <v>14.706</v>
      </c>
    </row>
    <row r="89" spans="1:24" ht="14.25" customHeight="1" x14ac:dyDescent="0.15">
      <c r="A89" s="11" t="s">
        <v>47</v>
      </c>
      <c r="B89" s="11">
        <v>2018</v>
      </c>
      <c r="C89" s="31">
        <v>977247</v>
      </c>
      <c r="D89" s="31">
        <v>121</v>
      </c>
      <c r="E89" s="31">
        <v>97</v>
      </c>
      <c r="F89" s="12">
        <v>12.39</v>
      </c>
      <c r="G89" s="31">
        <v>250841</v>
      </c>
      <c r="H89" s="31">
        <v>127072</v>
      </c>
      <c r="I89" s="31">
        <v>68</v>
      </c>
      <c r="J89" s="31">
        <v>51</v>
      </c>
      <c r="K89" s="11">
        <v>20</v>
      </c>
      <c r="L89" s="12">
        <v>27.109000000000002</v>
      </c>
      <c r="M89" s="12">
        <v>40.134999999999998</v>
      </c>
      <c r="N89" s="12">
        <v>11.571</v>
      </c>
      <c r="O89" s="31">
        <v>14</v>
      </c>
      <c r="P89" s="31">
        <v>62</v>
      </c>
      <c r="Q89" s="31">
        <v>10</v>
      </c>
      <c r="R89" s="12">
        <v>17.543859649122805</v>
      </c>
      <c r="S89" s="31">
        <v>17</v>
      </c>
      <c r="T89" s="12">
        <v>29.82456140350877</v>
      </c>
      <c r="U89" s="28">
        <v>72</v>
      </c>
      <c r="V89" s="40">
        <f t="shared" si="1"/>
        <v>74.226804123711347</v>
      </c>
      <c r="W89" s="31">
        <v>12</v>
      </c>
      <c r="X89" s="12">
        <v>40</v>
      </c>
    </row>
    <row r="90" spans="1:24" ht="14.25" customHeight="1" x14ac:dyDescent="0.15">
      <c r="A90" s="11" t="s">
        <v>48</v>
      </c>
      <c r="B90" s="11">
        <v>2018</v>
      </c>
      <c r="C90" s="31">
        <v>3740172</v>
      </c>
      <c r="D90" s="31">
        <v>441</v>
      </c>
      <c r="E90" s="31">
        <v>343</v>
      </c>
      <c r="F90" s="12">
        <v>11.799999999999999</v>
      </c>
      <c r="G90" s="31">
        <v>907075</v>
      </c>
      <c r="H90" s="31">
        <v>454366</v>
      </c>
      <c r="I90" s="31">
        <v>264</v>
      </c>
      <c r="J90" s="31">
        <v>184</v>
      </c>
      <c r="K90" s="11">
        <v>96</v>
      </c>
      <c r="L90" s="12">
        <v>29.105</v>
      </c>
      <c r="M90" s="12">
        <v>40.495999999999995</v>
      </c>
      <c r="N90" s="12">
        <v>7.03</v>
      </c>
      <c r="O90" s="31">
        <v>31</v>
      </c>
      <c r="P90" s="31">
        <v>217</v>
      </c>
      <c r="Q90" s="31">
        <v>26</v>
      </c>
      <c r="R90" s="12">
        <v>17.687074829931973</v>
      </c>
      <c r="S90" s="31">
        <v>37</v>
      </c>
      <c r="T90" s="12">
        <v>19.473684210526315</v>
      </c>
      <c r="U90" s="28">
        <v>223</v>
      </c>
      <c r="V90" s="40">
        <f t="shared" si="1"/>
        <v>65.014577259475217</v>
      </c>
      <c r="W90" s="31">
        <v>27</v>
      </c>
      <c r="X90" s="12">
        <v>23.894000000000002</v>
      </c>
    </row>
    <row r="91" spans="1:24" ht="14.25" customHeight="1" x14ac:dyDescent="0.15">
      <c r="A91" s="11" t="s">
        <v>49</v>
      </c>
      <c r="B91" s="11">
        <v>2018</v>
      </c>
      <c r="C91" s="31">
        <v>1516483</v>
      </c>
      <c r="D91" s="31">
        <v>196</v>
      </c>
      <c r="E91" s="31">
        <v>157</v>
      </c>
      <c r="F91" s="12">
        <v>12.93</v>
      </c>
      <c r="G91" s="31">
        <v>306699</v>
      </c>
      <c r="H91" s="31">
        <v>152113</v>
      </c>
      <c r="I91" s="31">
        <v>109</v>
      </c>
      <c r="J91" s="31">
        <v>78</v>
      </c>
      <c r="K91" s="11">
        <v>35</v>
      </c>
      <c r="L91" s="12">
        <f>I91/G91*100000</f>
        <v>35.539731137043155</v>
      </c>
      <c r="M91" s="12">
        <v>51.277999999999999</v>
      </c>
      <c r="N91" s="12">
        <v>9.6939999999999991</v>
      </c>
      <c r="O91" s="31">
        <v>19</v>
      </c>
      <c r="P91" s="31">
        <v>111</v>
      </c>
      <c r="Q91" s="31">
        <v>4</v>
      </c>
      <c r="R91" s="12">
        <v>28.571428571428569</v>
      </c>
      <c r="S91" s="31">
        <v>18</v>
      </c>
      <c r="T91" s="12">
        <v>17.475728155339805</v>
      </c>
      <c r="U91" s="28">
        <v>95</v>
      </c>
      <c r="V91" s="40">
        <f t="shared" si="1"/>
        <v>60.509554140127385</v>
      </c>
      <c r="W91" s="31">
        <v>5</v>
      </c>
      <c r="X91" s="12">
        <v>11.112</v>
      </c>
    </row>
    <row r="92" spans="1:24" ht="14.25" customHeight="1" x14ac:dyDescent="0.15">
      <c r="A92" s="11" t="s">
        <v>50</v>
      </c>
      <c r="B92" s="11">
        <v>2018</v>
      </c>
      <c r="C92" s="31">
        <v>723012</v>
      </c>
      <c r="D92" s="31">
        <v>60</v>
      </c>
      <c r="E92" s="31">
        <v>49</v>
      </c>
      <c r="F92" s="12">
        <v>8.2999999999999989</v>
      </c>
      <c r="G92" s="31">
        <v>181042</v>
      </c>
      <c r="H92" s="31">
        <v>86288</v>
      </c>
      <c r="I92" s="31">
        <v>39</v>
      </c>
      <c r="J92" s="31">
        <v>26</v>
      </c>
      <c r="K92" s="11">
        <v>12</v>
      </c>
      <c r="L92" s="12">
        <v>21.542000000000002</v>
      </c>
      <c r="M92" s="12">
        <v>30.132000000000001</v>
      </c>
      <c r="N92" s="12">
        <v>10</v>
      </c>
      <c r="O92" s="31">
        <v>6</v>
      </c>
      <c r="P92" s="31">
        <v>33</v>
      </c>
      <c r="Q92" s="31">
        <v>1</v>
      </c>
      <c r="R92" s="12">
        <v>6.666666666666667</v>
      </c>
      <c r="S92" s="31">
        <v>8</v>
      </c>
      <c r="T92" s="12">
        <v>34.782608695652172</v>
      </c>
      <c r="U92" s="28">
        <v>25</v>
      </c>
      <c r="V92" s="40">
        <f t="shared" si="1"/>
        <v>51.020408163265309</v>
      </c>
      <c r="W92" s="31">
        <v>2</v>
      </c>
      <c r="X92" s="12">
        <v>14.286</v>
      </c>
    </row>
    <row r="93" spans="1:24" ht="14.25" customHeight="1" x14ac:dyDescent="0.15">
      <c r="A93" s="11" t="s">
        <v>51</v>
      </c>
      <c r="B93" s="11">
        <v>2018</v>
      </c>
      <c r="C93" s="31">
        <v>800582</v>
      </c>
      <c r="D93" s="31">
        <v>72</v>
      </c>
      <c r="E93" s="31">
        <v>60</v>
      </c>
      <c r="F93" s="12">
        <v>9</v>
      </c>
      <c r="G93" s="31">
        <v>227693</v>
      </c>
      <c r="H93" s="31">
        <v>114397</v>
      </c>
      <c r="I93" s="31">
        <v>59</v>
      </c>
      <c r="J93" s="31">
        <v>46</v>
      </c>
      <c r="K93" s="11">
        <v>27</v>
      </c>
      <c r="L93" s="12">
        <v>25.913</v>
      </c>
      <c r="M93" s="12">
        <v>40.210999999999999</v>
      </c>
      <c r="N93" s="12">
        <v>4.1670000000000007</v>
      </c>
      <c r="O93" s="31">
        <v>3</v>
      </c>
      <c r="P93" s="31">
        <v>53</v>
      </c>
      <c r="Q93" s="31">
        <v>1</v>
      </c>
      <c r="R93" s="12">
        <v>2</v>
      </c>
      <c r="S93" s="31">
        <v>4</v>
      </c>
      <c r="T93" s="12">
        <v>8</v>
      </c>
      <c r="U93" s="28">
        <v>39</v>
      </c>
      <c r="V93" s="40">
        <f t="shared" si="1"/>
        <v>65</v>
      </c>
      <c r="W93" s="31">
        <v>23</v>
      </c>
      <c r="X93" s="12">
        <v>69.697000000000003</v>
      </c>
    </row>
    <row r="94" spans="1:24" ht="14.25" customHeight="1" x14ac:dyDescent="0.15">
      <c r="A94" s="11" t="s">
        <v>52</v>
      </c>
      <c r="B94" s="11">
        <v>2018</v>
      </c>
      <c r="C94" s="31">
        <v>703168</v>
      </c>
      <c r="D94" s="31">
        <v>83</v>
      </c>
      <c r="E94" s="31">
        <v>60</v>
      </c>
      <c r="F94" s="12">
        <v>11.81</v>
      </c>
      <c r="G94" s="31">
        <v>208955</v>
      </c>
      <c r="H94" s="31">
        <v>106939</v>
      </c>
      <c r="I94" s="31">
        <v>67</v>
      </c>
      <c r="J94" s="31">
        <v>56</v>
      </c>
      <c r="K94" s="11">
        <v>29</v>
      </c>
      <c r="L94" s="12">
        <v>32.064999999999998</v>
      </c>
      <c r="M94" s="12">
        <v>52.366999999999997</v>
      </c>
      <c r="N94" s="12">
        <v>12.048999999999999</v>
      </c>
      <c r="O94" s="31">
        <v>10</v>
      </c>
      <c r="P94" s="31">
        <v>46</v>
      </c>
      <c r="Q94" s="31">
        <v>8</v>
      </c>
      <c r="R94" s="12">
        <v>21.621621621621621</v>
      </c>
      <c r="S94" s="31">
        <v>12</v>
      </c>
      <c r="T94" s="12">
        <v>28.571428571428569</v>
      </c>
      <c r="U94" s="28">
        <v>19</v>
      </c>
      <c r="V94" s="40">
        <f t="shared" si="1"/>
        <v>31.666666666666664</v>
      </c>
      <c r="W94" s="31">
        <v>1</v>
      </c>
      <c r="X94" s="12">
        <v>2.8580000000000001</v>
      </c>
    </row>
    <row r="95" spans="1:24" ht="14.25" customHeight="1" x14ac:dyDescent="0.15">
      <c r="A95" s="11" t="s">
        <v>53</v>
      </c>
      <c r="B95" s="11">
        <v>2018</v>
      </c>
      <c r="C95" s="31">
        <v>794025</v>
      </c>
      <c r="D95" s="31">
        <v>86</v>
      </c>
      <c r="E95" s="31">
        <v>56</v>
      </c>
      <c r="F95" s="12">
        <v>10.84</v>
      </c>
      <c r="G95" s="31">
        <v>218187</v>
      </c>
      <c r="H95" s="31">
        <v>110787</v>
      </c>
      <c r="I95" s="31">
        <v>60</v>
      </c>
      <c r="J95" s="31">
        <v>52</v>
      </c>
      <c r="K95" s="11">
        <v>28</v>
      </c>
      <c r="L95" s="12">
        <v>27.5</v>
      </c>
      <c r="M95" s="12">
        <v>46.936999999999998</v>
      </c>
      <c r="N95" s="12">
        <v>16.28</v>
      </c>
      <c r="O95" s="31">
        <v>14</v>
      </c>
      <c r="P95" s="31">
        <v>36</v>
      </c>
      <c r="Q95" s="31">
        <v>3</v>
      </c>
      <c r="R95" s="12">
        <v>9.0909090909090917</v>
      </c>
      <c r="S95" s="31">
        <v>4</v>
      </c>
      <c r="T95" s="12">
        <v>11.111111111111111</v>
      </c>
      <c r="U95" s="28">
        <v>42</v>
      </c>
      <c r="V95" s="40">
        <f t="shared" si="1"/>
        <v>75</v>
      </c>
      <c r="W95" s="31">
        <v>18</v>
      </c>
      <c r="X95" s="12">
        <v>62.068999999999996</v>
      </c>
    </row>
    <row r="96" spans="1:24" ht="14.25" customHeight="1" x14ac:dyDescent="0.15">
      <c r="A96" s="11" t="s">
        <v>54</v>
      </c>
      <c r="B96" s="11">
        <v>2018</v>
      </c>
      <c r="C96" s="31">
        <v>2320361</v>
      </c>
      <c r="D96" s="31">
        <v>437</v>
      </c>
      <c r="E96" s="31">
        <v>358</v>
      </c>
      <c r="F96" s="12">
        <v>18.84</v>
      </c>
      <c r="G96" s="36">
        <v>568280</v>
      </c>
      <c r="H96" s="31">
        <v>288129</v>
      </c>
      <c r="I96" s="31">
        <v>284</v>
      </c>
      <c r="J96" s="31">
        <v>218</v>
      </c>
      <c r="K96" s="11">
        <v>119</v>
      </c>
      <c r="L96" s="12">
        <v>49.975999999999999</v>
      </c>
      <c r="M96" s="12">
        <v>75.661000000000001</v>
      </c>
      <c r="N96" s="12">
        <v>14.417</v>
      </c>
      <c r="O96" s="31">
        <v>63</v>
      </c>
      <c r="P96" s="31">
        <v>255</v>
      </c>
      <c r="Q96" s="31">
        <v>43</v>
      </c>
      <c r="R96" s="12">
        <v>17.622950819672131</v>
      </c>
      <c r="S96" s="31">
        <v>64</v>
      </c>
      <c r="T96" s="12">
        <v>26.229508196721312</v>
      </c>
      <c r="U96" s="28">
        <v>189</v>
      </c>
      <c r="V96" s="40">
        <f t="shared" si="1"/>
        <v>52.793296089385478</v>
      </c>
      <c r="W96" s="31">
        <v>10</v>
      </c>
      <c r="X96" s="12">
        <v>6.8500000000000005</v>
      </c>
    </row>
    <row r="97" spans="1:24" ht="14.25" customHeight="1" x14ac:dyDescent="0.15">
      <c r="A97" s="11" t="s">
        <v>55</v>
      </c>
      <c r="B97" s="11">
        <v>2018</v>
      </c>
      <c r="C97" s="31">
        <v>1468980</v>
      </c>
      <c r="D97" s="31">
        <v>227</v>
      </c>
      <c r="E97" s="31">
        <v>163</v>
      </c>
      <c r="F97" s="12">
        <v>15.459999999999999</v>
      </c>
      <c r="G97" s="31">
        <v>393389</v>
      </c>
      <c r="H97" s="31">
        <v>201968</v>
      </c>
      <c r="I97" s="31">
        <v>169</v>
      </c>
      <c r="J97" s="31">
        <v>131</v>
      </c>
      <c r="K97" s="11">
        <v>71</v>
      </c>
      <c r="L97" s="12">
        <v>42.960999999999999</v>
      </c>
      <c r="M97" s="12">
        <v>64.862000000000009</v>
      </c>
      <c r="N97" s="12">
        <v>5.7270000000000003</v>
      </c>
      <c r="O97" s="31">
        <v>13</v>
      </c>
      <c r="P97" s="31">
        <v>127</v>
      </c>
      <c r="Q97" s="31">
        <v>57</v>
      </c>
      <c r="R97" s="12">
        <v>63.333333333333329</v>
      </c>
      <c r="S97" s="31">
        <v>27</v>
      </c>
      <c r="T97" s="12">
        <v>25.233644859813083</v>
      </c>
      <c r="U97" s="28">
        <v>77</v>
      </c>
      <c r="V97" s="40">
        <f t="shared" si="1"/>
        <v>47.239263803680984</v>
      </c>
      <c r="W97" s="31">
        <v>8</v>
      </c>
      <c r="X97" s="12">
        <v>10.811</v>
      </c>
    </row>
    <row r="98" spans="1:24" ht="14.25" customHeight="1" x14ac:dyDescent="0.15">
      <c r="A98" s="11" t="s">
        <v>56</v>
      </c>
      <c r="B98" s="11">
        <v>2018</v>
      </c>
      <c r="C98" s="31">
        <v>2725006</v>
      </c>
      <c r="D98" s="31">
        <v>798</v>
      </c>
      <c r="E98" s="31">
        <v>693</v>
      </c>
      <c r="F98" s="12">
        <v>29.290000000000003</v>
      </c>
      <c r="G98" s="31">
        <v>701956</v>
      </c>
      <c r="H98" s="31">
        <v>359673</v>
      </c>
      <c r="I98" s="31">
        <v>504</v>
      </c>
      <c r="J98" s="31">
        <v>307</v>
      </c>
      <c r="K98" s="11">
        <v>120</v>
      </c>
      <c r="L98" s="12">
        <v>71.800000000000011</v>
      </c>
      <c r="M98" s="12">
        <v>85.356000000000009</v>
      </c>
      <c r="N98" s="12">
        <v>8.145999999999999</v>
      </c>
      <c r="O98" s="31">
        <v>65</v>
      </c>
      <c r="P98" s="31">
        <v>492</v>
      </c>
      <c r="Q98" s="31">
        <v>124</v>
      </c>
      <c r="R98" s="12">
        <v>26.666666666666668</v>
      </c>
      <c r="S98" s="31">
        <v>137</v>
      </c>
      <c r="T98" s="12">
        <v>27.95918367346939</v>
      </c>
      <c r="U98" s="28">
        <v>445</v>
      </c>
      <c r="V98" s="40">
        <f t="shared" si="1"/>
        <v>64.213564213564212</v>
      </c>
      <c r="W98" s="31">
        <v>27</v>
      </c>
      <c r="X98" s="12">
        <v>14.286</v>
      </c>
    </row>
    <row r="99" spans="1:24" ht="14.25" customHeight="1" x14ac:dyDescent="0.15">
      <c r="A99" s="11" t="s">
        <v>57</v>
      </c>
      <c r="B99" s="11">
        <v>2018</v>
      </c>
      <c r="C99" s="31">
        <v>838095</v>
      </c>
      <c r="D99" s="31">
        <v>156</v>
      </c>
      <c r="E99" s="31">
        <v>127</v>
      </c>
      <c r="F99" s="12">
        <v>18.62</v>
      </c>
      <c r="G99" s="31">
        <v>232637</v>
      </c>
      <c r="H99" s="31">
        <v>115206</v>
      </c>
      <c r="I99" s="31">
        <v>108</v>
      </c>
      <c r="J99" s="31">
        <v>84</v>
      </c>
      <c r="K99" s="11">
        <v>30</v>
      </c>
      <c r="L99" s="12">
        <v>46.424999999999997</v>
      </c>
      <c r="M99" s="12">
        <v>72.913000000000011</v>
      </c>
      <c r="N99" s="12">
        <v>2.5649999999999999</v>
      </c>
      <c r="O99" s="31">
        <v>4</v>
      </c>
      <c r="P99" s="31">
        <v>84</v>
      </c>
      <c r="Q99" s="31">
        <v>25</v>
      </c>
      <c r="R99" s="12">
        <v>30.864197530864196</v>
      </c>
      <c r="S99" s="31">
        <v>17</v>
      </c>
      <c r="T99" s="12">
        <v>20.238095238095237</v>
      </c>
      <c r="U99" s="28">
        <v>70</v>
      </c>
      <c r="V99" s="40">
        <f t="shared" si="1"/>
        <v>55.118110236220474</v>
      </c>
      <c r="W99" s="31">
        <v>4</v>
      </c>
      <c r="X99" s="12">
        <v>8.3339999999999996</v>
      </c>
    </row>
    <row r="100" spans="1:24" ht="14.25" customHeight="1" x14ac:dyDescent="0.15">
      <c r="A100" s="11" t="s">
        <v>58</v>
      </c>
      <c r="B100" s="11">
        <v>2018</v>
      </c>
      <c r="C100" s="31">
        <v>1527407</v>
      </c>
      <c r="D100" s="31">
        <v>258</v>
      </c>
      <c r="E100" s="31">
        <v>195</v>
      </c>
      <c r="F100" s="12">
        <v>16.900000000000002</v>
      </c>
      <c r="G100" s="31">
        <v>425820</v>
      </c>
      <c r="H100" s="31">
        <v>213832</v>
      </c>
      <c r="I100" s="31">
        <v>181</v>
      </c>
      <c r="J100" s="31">
        <v>141</v>
      </c>
      <c r="K100" s="11">
        <v>81</v>
      </c>
      <c r="L100" s="12">
        <v>42.506999999999998</v>
      </c>
      <c r="M100" s="12">
        <v>65.94</v>
      </c>
      <c r="N100" s="12">
        <v>8.1399999999999988</v>
      </c>
      <c r="O100" s="31">
        <v>21</v>
      </c>
      <c r="P100" s="31">
        <v>139</v>
      </c>
      <c r="Q100" s="31">
        <v>7</v>
      </c>
      <c r="R100" s="12">
        <v>17.5</v>
      </c>
      <c r="S100" s="31">
        <v>33</v>
      </c>
      <c r="T100" s="12">
        <v>25.384615384615383</v>
      </c>
      <c r="U100" s="28">
        <v>135</v>
      </c>
      <c r="V100" s="40">
        <f t="shared" si="1"/>
        <v>69.230769230769226</v>
      </c>
      <c r="W100" s="31">
        <v>27</v>
      </c>
      <c r="X100" s="12">
        <v>35.064999999999998</v>
      </c>
    </row>
    <row r="101" spans="1:24" ht="14.25" customHeight="1" x14ac:dyDescent="0.15">
      <c r="A101" s="11" t="s">
        <v>59</v>
      </c>
      <c r="B101" s="11">
        <v>2018</v>
      </c>
      <c r="C101" s="31">
        <v>709396</v>
      </c>
      <c r="D101" s="31">
        <v>73</v>
      </c>
      <c r="E101" s="31">
        <v>58</v>
      </c>
      <c r="F101" s="12">
        <v>10.299999999999999</v>
      </c>
      <c r="G101" s="28">
        <v>179251</v>
      </c>
      <c r="H101" s="28">
        <v>90181</v>
      </c>
      <c r="I101" s="28">
        <v>47</v>
      </c>
      <c r="J101" s="28">
        <v>37</v>
      </c>
      <c r="K101" s="11">
        <v>21</v>
      </c>
      <c r="L101" s="12">
        <v>26.221</v>
      </c>
      <c r="M101" s="12">
        <v>41.028999999999996</v>
      </c>
      <c r="N101" s="12">
        <v>13.699</v>
      </c>
      <c r="O101" s="31">
        <v>10</v>
      </c>
      <c r="P101" s="31">
        <v>35</v>
      </c>
      <c r="Q101" s="31">
        <v>5</v>
      </c>
      <c r="R101" s="12">
        <v>14.705882352941178</v>
      </c>
      <c r="S101" s="31">
        <v>5</v>
      </c>
      <c r="T101" s="12">
        <v>14.705882352941178</v>
      </c>
      <c r="U101" s="28">
        <v>26</v>
      </c>
      <c r="V101" s="40">
        <f t="shared" si="1"/>
        <v>44.827586206896555</v>
      </c>
      <c r="W101" s="31">
        <v>1</v>
      </c>
      <c r="X101" s="12">
        <v>5</v>
      </c>
    </row>
    <row r="102" spans="1:24" ht="14.25" customHeight="1" x14ac:dyDescent="0.15">
      <c r="A102" s="11" t="s">
        <v>60</v>
      </c>
      <c r="B102" s="11">
        <v>2018</v>
      </c>
      <c r="C102" s="31">
        <v>1199242</v>
      </c>
      <c r="D102" s="31">
        <v>108</v>
      </c>
      <c r="E102" s="31">
        <v>71</v>
      </c>
      <c r="F102" s="12">
        <v>9.01</v>
      </c>
      <c r="G102" s="31">
        <v>296148</v>
      </c>
      <c r="H102" s="31">
        <v>141781</v>
      </c>
      <c r="I102" s="31">
        <v>72</v>
      </c>
      <c r="J102" s="31">
        <v>61</v>
      </c>
      <c r="K102" s="11">
        <v>28</v>
      </c>
      <c r="L102" s="12">
        <v>24.313000000000002</v>
      </c>
      <c r="M102" s="12">
        <v>43.024999999999999</v>
      </c>
      <c r="N102" s="12">
        <v>15.741</v>
      </c>
      <c r="O102" s="31">
        <v>17</v>
      </c>
      <c r="P102" s="31">
        <v>55</v>
      </c>
      <c r="Q102" s="31">
        <v>8</v>
      </c>
      <c r="R102" s="12">
        <v>14.814814814814813</v>
      </c>
      <c r="S102" s="31">
        <v>14</v>
      </c>
      <c r="T102" s="12">
        <v>25.925925925925924</v>
      </c>
      <c r="U102" s="28">
        <v>35</v>
      </c>
      <c r="V102" s="40">
        <f t="shared" si="1"/>
        <v>49.295774647887328</v>
      </c>
      <c r="W102" s="31">
        <v>6</v>
      </c>
      <c r="X102" s="12">
        <v>21.429000000000002</v>
      </c>
    </row>
    <row r="103" spans="1:24" ht="14.25" customHeight="1" x14ac:dyDescent="0.15">
      <c r="A103" s="11" t="s">
        <v>61</v>
      </c>
      <c r="B103" s="11">
        <v>2018</v>
      </c>
      <c r="C103" s="31">
        <v>945595</v>
      </c>
      <c r="D103" s="31">
        <v>136</v>
      </c>
      <c r="E103" s="31">
        <v>105</v>
      </c>
      <c r="F103" s="12">
        <v>14.39</v>
      </c>
      <c r="G103" s="31">
        <v>288661</v>
      </c>
      <c r="H103" s="31">
        <v>147807</v>
      </c>
      <c r="I103" s="31">
        <v>104</v>
      </c>
      <c r="J103" s="31">
        <v>85</v>
      </c>
      <c r="K103" s="11">
        <v>43</v>
      </c>
      <c r="L103" s="12">
        <v>36.028999999999996</v>
      </c>
      <c r="M103" s="12">
        <v>57.507999999999996</v>
      </c>
      <c r="N103" s="12">
        <v>7.3530000000000006</v>
      </c>
      <c r="O103" s="31">
        <v>10</v>
      </c>
      <c r="P103" s="31">
        <v>67</v>
      </c>
      <c r="Q103" s="31">
        <v>5</v>
      </c>
      <c r="R103" s="12">
        <v>12.5</v>
      </c>
      <c r="S103" s="31">
        <v>13</v>
      </c>
      <c r="T103" s="12">
        <v>20.634920634920633</v>
      </c>
      <c r="U103" s="28">
        <v>55</v>
      </c>
      <c r="V103" s="40">
        <f t="shared" si="1"/>
        <v>52.380952380952387</v>
      </c>
      <c r="W103" s="31">
        <v>13</v>
      </c>
      <c r="X103" s="12">
        <v>25.491</v>
      </c>
    </row>
    <row r="104" spans="1:24" ht="14.25" customHeight="1" x14ac:dyDescent="0.15">
      <c r="A104" s="11" t="s">
        <v>62</v>
      </c>
      <c r="B104" s="11">
        <v>2018</v>
      </c>
      <c r="C104" s="31">
        <v>1579450</v>
      </c>
      <c r="D104" s="31">
        <v>165</v>
      </c>
      <c r="E104" s="31">
        <v>129</v>
      </c>
      <c r="F104" s="12">
        <v>10.45</v>
      </c>
      <c r="G104" s="28">
        <v>341446</v>
      </c>
      <c r="H104" s="28">
        <v>161148</v>
      </c>
      <c r="I104" s="28">
        <v>100</v>
      </c>
      <c r="J104" s="28">
        <v>84</v>
      </c>
      <c r="K104" s="11">
        <v>46</v>
      </c>
      <c r="L104" s="12">
        <v>29.288</v>
      </c>
      <c r="M104" s="12">
        <v>52.125999999999998</v>
      </c>
      <c r="N104" s="12">
        <v>20.607000000000003</v>
      </c>
      <c r="O104" s="31">
        <v>34</v>
      </c>
      <c r="P104" s="31">
        <v>91</v>
      </c>
      <c r="Q104" s="31">
        <v>9</v>
      </c>
      <c r="R104" s="12">
        <v>14.516129032258066</v>
      </c>
      <c r="S104" s="31">
        <v>11</v>
      </c>
      <c r="T104" s="12">
        <v>14.864864864864865</v>
      </c>
      <c r="U104" s="28">
        <v>79</v>
      </c>
      <c r="V104" s="40">
        <f t="shared" si="1"/>
        <v>61.240310077519375</v>
      </c>
      <c r="W104" s="31">
        <v>11</v>
      </c>
      <c r="X104" s="12">
        <v>22.917000000000002</v>
      </c>
    </row>
    <row r="105" spans="1:24" ht="14.25" customHeight="1" x14ac:dyDescent="0.15">
      <c r="A105" s="11" t="s">
        <v>63</v>
      </c>
      <c r="B105" s="11">
        <v>2018</v>
      </c>
      <c r="C105" s="31">
        <v>739556</v>
      </c>
      <c r="D105" s="31">
        <v>76</v>
      </c>
      <c r="E105" s="31">
        <v>51</v>
      </c>
      <c r="F105" s="12">
        <v>10.28</v>
      </c>
      <c r="G105" s="31">
        <v>186991</v>
      </c>
      <c r="H105" s="31">
        <v>94010</v>
      </c>
      <c r="I105" s="31">
        <v>59</v>
      </c>
      <c r="J105" s="31">
        <v>48</v>
      </c>
      <c r="K105" s="11">
        <v>25</v>
      </c>
      <c r="L105" s="12">
        <v>31.553000000000001</v>
      </c>
      <c r="M105" s="12">
        <v>51.058999999999997</v>
      </c>
      <c r="N105" s="12">
        <v>2.6319999999999997</v>
      </c>
      <c r="O105" s="31">
        <v>2</v>
      </c>
      <c r="P105" s="31">
        <v>38</v>
      </c>
      <c r="Q105" s="31">
        <v>3</v>
      </c>
      <c r="R105" s="12">
        <v>8.3333333333333304</v>
      </c>
      <c r="S105" s="31">
        <v>9</v>
      </c>
      <c r="T105" s="12">
        <v>25</v>
      </c>
      <c r="U105" s="28">
        <v>37</v>
      </c>
      <c r="V105" s="40">
        <f>U105/E105*100</f>
        <v>72.549019607843135</v>
      </c>
      <c r="W105" s="31">
        <v>11</v>
      </c>
      <c r="X105" s="12">
        <v>47.826999999999998</v>
      </c>
    </row>
    <row r="106" spans="1:24" ht="14.25" customHeight="1" x14ac:dyDescent="0.15">
      <c r="A106" s="11" t="s">
        <v>43</v>
      </c>
      <c r="B106" s="11">
        <v>2018</v>
      </c>
      <c r="C106" s="31">
        <v>9544618</v>
      </c>
      <c r="D106" s="31">
        <v>1525</v>
      </c>
      <c r="E106" s="31">
        <v>1227</v>
      </c>
      <c r="F106" s="12">
        <v>15.98</v>
      </c>
      <c r="G106" s="31">
        <v>2030585</v>
      </c>
      <c r="H106" s="31">
        <v>1024259</v>
      </c>
      <c r="I106" s="31">
        <v>752</v>
      </c>
      <c r="J106" s="31">
        <v>533</v>
      </c>
      <c r="K106" s="11">
        <v>244</v>
      </c>
      <c r="L106" s="12">
        <v>37.033999999999999</v>
      </c>
      <c r="M106" s="12">
        <v>52.037999999999997</v>
      </c>
      <c r="N106" s="12">
        <v>19.016999999999999</v>
      </c>
      <c r="O106" s="31">
        <v>290</v>
      </c>
      <c r="P106" s="31">
        <v>788</v>
      </c>
      <c r="Q106" s="31">
        <v>123</v>
      </c>
      <c r="R106" s="12">
        <v>23.929961089494199</v>
      </c>
      <c r="S106" s="31">
        <v>145</v>
      </c>
      <c r="T106" s="12">
        <v>19.436997319034852</v>
      </c>
      <c r="U106" s="28">
        <v>890</v>
      </c>
      <c r="V106" s="40">
        <f t="shared" si="1"/>
        <v>72.534637326813368</v>
      </c>
      <c r="W106" s="31">
        <v>90</v>
      </c>
      <c r="X106" s="12">
        <v>29.315999999999999</v>
      </c>
    </row>
    <row r="107" spans="1:24" ht="14.25" customHeight="1" x14ac:dyDescent="0.15">
      <c r="A107" s="11" t="s">
        <v>44</v>
      </c>
      <c r="B107" s="11">
        <v>2019</v>
      </c>
      <c r="C107" s="31">
        <v>1970052</v>
      </c>
      <c r="D107" s="26">
        <v>135</v>
      </c>
      <c r="E107" s="31">
        <v>105</v>
      </c>
      <c r="F107" s="12">
        <f t="shared" ref="F107:F127" si="2">D107/C107*100000</f>
        <v>6.8526109970701272</v>
      </c>
      <c r="G107" s="31">
        <v>531073</v>
      </c>
      <c r="H107" s="31">
        <v>256490</v>
      </c>
      <c r="I107" s="26">
        <v>97</v>
      </c>
      <c r="J107" s="26">
        <v>81</v>
      </c>
      <c r="K107" s="13">
        <v>63</v>
      </c>
      <c r="L107" s="12">
        <f t="shared" ref="L107:L127" si="3">SUM(I107/G107*100000)</f>
        <v>18.264908967317112</v>
      </c>
      <c r="M107" s="12">
        <f t="shared" ref="M107:M127" si="4">J107/H107*100000</f>
        <v>31.580178564466451</v>
      </c>
      <c r="N107" s="12">
        <f>O107/D107*100</f>
        <v>5.1851851851851851</v>
      </c>
      <c r="O107" s="26">
        <v>7</v>
      </c>
      <c r="P107" s="26">
        <v>73</v>
      </c>
      <c r="Q107" s="31">
        <v>1</v>
      </c>
      <c r="R107" s="12">
        <v>1.4285714285714286</v>
      </c>
      <c r="S107" s="26">
        <v>8</v>
      </c>
      <c r="T107" s="12">
        <v>11.428571428571429</v>
      </c>
      <c r="U107" s="26">
        <v>54</v>
      </c>
      <c r="V107" s="41">
        <f t="shared" ref="V107:V127" si="5">U107/E107*100</f>
        <v>51.428571428571423</v>
      </c>
      <c r="W107" s="26">
        <v>10</v>
      </c>
      <c r="X107" s="12">
        <f>W107/K107*100</f>
        <v>15.873015873015872</v>
      </c>
    </row>
    <row r="108" spans="1:24" ht="14.25" customHeight="1" x14ac:dyDescent="0.15">
      <c r="A108" s="11" t="s">
        <v>45</v>
      </c>
      <c r="B108" s="11">
        <v>2019</v>
      </c>
      <c r="C108" s="31">
        <v>1090263</v>
      </c>
      <c r="D108" s="26">
        <v>76</v>
      </c>
      <c r="E108" s="31">
        <v>61</v>
      </c>
      <c r="F108" s="12">
        <f t="shared" si="2"/>
        <v>6.9707951200765317</v>
      </c>
      <c r="G108" s="31">
        <v>253131</v>
      </c>
      <c r="H108" s="31">
        <v>124116</v>
      </c>
      <c r="I108" s="26">
        <v>55</v>
      </c>
      <c r="J108" s="26">
        <v>44</v>
      </c>
      <c r="K108" s="13">
        <v>41</v>
      </c>
      <c r="L108" s="12">
        <f t="shared" si="3"/>
        <v>21.727880030498042</v>
      </c>
      <c r="M108" s="12">
        <f t="shared" si="4"/>
        <v>35.450707402752265</v>
      </c>
      <c r="N108" s="12">
        <f t="shared" ref="N108:N127" si="6">O108/D108*100</f>
        <v>13.157894736842104</v>
      </c>
      <c r="O108" s="26">
        <v>10</v>
      </c>
      <c r="P108" s="26">
        <v>47</v>
      </c>
      <c r="Q108" s="26">
        <v>2</v>
      </c>
      <c r="R108" s="12">
        <v>11.76470588235294</v>
      </c>
      <c r="S108" s="26">
        <v>9</v>
      </c>
      <c r="T108" s="12">
        <v>20.930232558139537</v>
      </c>
      <c r="U108" s="26">
        <v>42</v>
      </c>
      <c r="V108" s="41">
        <f t="shared" si="5"/>
        <v>68.852459016393439</v>
      </c>
      <c r="W108" s="26">
        <v>13</v>
      </c>
      <c r="X108" s="12">
        <f t="shared" ref="X108:X127" si="7">W108/K108*100</f>
        <v>31.707317073170731</v>
      </c>
    </row>
    <row r="109" spans="1:24" ht="14.25" customHeight="1" x14ac:dyDescent="0.15">
      <c r="A109" s="11" t="s">
        <v>46</v>
      </c>
      <c r="B109" s="11">
        <v>2019</v>
      </c>
      <c r="C109" s="31">
        <v>1312265</v>
      </c>
      <c r="D109" s="26">
        <v>143</v>
      </c>
      <c r="E109" s="31">
        <v>109</v>
      </c>
      <c r="F109" s="12">
        <f t="shared" si="2"/>
        <v>10.89718921102064</v>
      </c>
      <c r="G109" s="31">
        <v>300706</v>
      </c>
      <c r="H109" s="31">
        <v>152119</v>
      </c>
      <c r="I109" s="26">
        <v>82</v>
      </c>
      <c r="J109" s="26">
        <v>62</v>
      </c>
      <c r="K109" s="13">
        <v>47</v>
      </c>
      <c r="L109" s="12">
        <f t="shared" si="3"/>
        <v>27.269159910344321</v>
      </c>
      <c r="M109" s="12">
        <f t="shared" si="4"/>
        <v>40.757564801241131</v>
      </c>
      <c r="N109" s="12">
        <f t="shared" si="6"/>
        <v>11.888111888111888</v>
      </c>
      <c r="O109" s="26">
        <v>17</v>
      </c>
      <c r="P109" s="26">
        <v>75</v>
      </c>
      <c r="Q109" s="26">
        <v>0</v>
      </c>
      <c r="R109" s="12">
        <v>0</v>
      </c>
      <c r="S109" s="26">
        <v>14</v>
      </c>
      <c r="T109" s="12">
        <v>21.53846153846154</v>
      </c>
      <c r="U109" s="26">
        <v>81</v>
      </c>
      <c r="V109" s="41">
        <f t="shared" si="5"/>
        <v>74.311926605504581</v>
      </c>
      <c r="W109" s="26">
        <v>14</v>
      </c>
      <c r="X109" s="12">
        <f t="shared" si="7"/>
        <v>29.787234042553191</v>
      </c>
    </row>
    <row r="110" spans="1:24" ht="14.25" customHeight="1" x14ac:dyDescent="0.15">
      <c r="A110" s="11" t="s">
        <v>47</v>
      </c>
      <c r="B110" s="11">
        <v>2019</v>
      </c>
      <c r="C110" s="31">
        <v>977752</v>
      </c>
      <c r="D110" s="26">
        <v>109</v>
      </c>
      <c r="E110" s="31">
        <v>90</v>
      </c>
      <c r="F110" s="12">
        <f t="shared" si="2"/>
        <v>11.148021175103707</v>
      </c>
      <c r="G110" s="31">
        <v>251616</v>
      </c>
      <c r="H110" s="31">
        <v>128313</v>
      </c>
      <c r="I110" s="26">
        <v>55</v>
      </c>
      <c r="J110" s="26">
        <v>43</v>
      </c>
      <c r="K110" s="13">
        <v>31</v>
      </c>
      <c r="L110" s="12">
        <f t="shared" si="3"/>
        <v>21.858705328754926</v>
      </c>
      <c r="M110" s="12">
        <f t="shared" si="4"/>
        <v>33.511803168813763</v>
      </c>
      <c r="N110" s="12">
        <f t="shared" si="6"/>
        <v>12.844036697247708</v>
      </c>
      <c r="O110" s="26">
        <v>14</v>
      </c>
      <c r="P110" s="26">
        <v>64</v>
      </c>
      <c r="Q110" s="26">
        <v>11</v>
      </c>
      <c r="R110" s="12">
        <v>22.916666666666664</v>
      </c>
      <c r="S110" s="26">
        <v>5</v>
      </c>
      <c r="T110" s="12">
        <v>9.8039215686274517</v>
      </c>
      <c r="U110" s="26">
        <v>69</v>
      </c>
      <c r="V110" s="41">
        <f t="shared" si="5"/>
        <v>76.666666666666671</v>
      </c>
      <c r="W110" s="26">
        <v>6</v>
      </c>
      <c r="X110" s="12">
        <f t="shared" si="7"/>
        <v>19.35483870967742</v>
      </c>
    </row>
    <row r="111" spans="1:24" ht="14.25" customHeight="1" x14ac:dyDescent="0.15">
      <c r="A111" s="11" t="s">
        <v>48</v>
      </c>
      <c r="B111" s="11">
        <v>2019</v>
      </c>
      <c r="C111" s="31">
        <v>3748781</v>
      </c>
      <c r="D111" s="26">
        <v>412</v>
      </c>
      <c r="E111" s="31">
        <v>333</v>
      </c>
      <c r="F111" s="12">
        <f t="shared" si="2"/>
        <v>10.990239227098089</v>
      </c>
      <c r="G111" s="31">
        <v>916147</v>
      </c>
      <c r="H111" s="31">
        <v>472212</v>
      </c>
      <c r="I111" s="26">
        <v>252</v>
      </c>
      <c r="J111" s="26">
        <v>197</v>
      </c>
      <c r="K111" s="13">
        <v>157</v>
      </c>
      <c r="L111" s="12">
        <f t="shared" si="3"/>
        <v>27.506502777392711</v>
      </c>
      <c r="M111" s="12">
        <f t="shared" si="4"/>
        <v>41.718550142732497</v>
      </c>
      <c r="N111" s="12">
        <f t="shared" si="6"/>
        <v>7.2815533980582519</v>
      </c>
      <c r="O111" s="26">
        <v>30</v>
      </c>
      <c r="P111" s="26">
        <v>229</v>
      </c>
      <c r="Q111" s="26">
        <v>18</v>
      </c>
      <c r="R111" s="12">
        <v>16.216216216216218</v>
      </c>
      <c r="S111" s="26">
        <v>32</v>
      </c>
      <c r="T111" s="12">
        <v>16.161616161616163</v>
      </c>
      <c r="U111" s="26">
        <v>208</v>
      </c>
      <c r="V111" s="41">
        <f t="shared" si="5"/>
        <v>62.462462462462462</v>
      </c>
      <c r="W111" s="26">
        <v>31</v>
      </c>
      <c r="X111" s="12">
        <f t="shared" si="7"/>
        <v>19.745222929936308</v>
      </c>
    </row>
    <row r="112" spans="1:24" ht="14.25" customHeight="1" x14ac:dyDescent="0.15">
      <c r="A112" s="11" t="s">
        <v>49</v>
      </c>
      <c r="B112" s="11">
        <v>2019</v>
      </c>
      <c r="C112" s="31">
        <v>1530457</v>
      </c>
      <c r="D112" s="26">
        <v>184</v>
      </c>
      <c r="E112" s="31">
        <v>138</v>
      </c>
      <c r="F112" s="12">
        <f t="shared" si="2"/>
        <v>12.022552740782656</v>
      </c>
      <c r="G112" s="31">
        <v>310806</v>
      </c>
      <c r="H112" s="31">
        <v>158430</v>
      </c>
      <c r="I112" s="26">
        <v>92</v>
      </c>
      <c r="J112" s="26">
        <v>71</v>
      </c>
      <c r="K112" s="13">
        <v>57</v>
      </c>
      <c r="L112" s="12">
        <f t="shared" si="3"/>
        <v>29.600458163613315</v>
      </c>
      <c r="M112" s="12">
        <f t="shared" si="4"/>
        <v>44.814744682194025</v>
      </c>
      <c r="N112" s="12">
        <f t="shared" si="6"/>
        <v>7.0652173913043477</v>
      </c>
      <c r="O112" s="26">
        <v>13</v>
      </c>
      <c r="P112" s="26">
        <v>85</v>
      </c>
      <c r="Q112" s="26">
        <v>9</v>
      </c>
      <c r="R112" s="12">
        <v>28.125</v>
      </c>
      <c r="S112" s="26">
        <v>10</v>
      </c>
      <c r="T112" s="12">
        <v>12.345679012345679</v>
      </c>
      <c r="U112" s="26">
        <v>95</v>
      </c>
      <c r="V112" s="41">
        <f t="shared" si="5"/>
        <v>68.840579710144922</v>
      </c>
      <c r="W112" s="26">
        <v>12</v>
      </c>
      <c r="X112" s="12">
        <f t="shared" si="7"/>
        <v>21.052631578947366</v>
      </c>
    </row>
    <row r="113" spans="1:24" ht="14.25" customHeight="1" x14ac:dyDescent="0.15">
      <c r="A113" s="11" t="s">
        <v>50</v>
      </c>
      <c r="B113" s="11">
        <v>2019</v>
      </c>
      <c r="C113" s="31">
        <v>722828</v>
      </c>
      <c r="D113" s="26">
        <v>57</v>
      </c>
      <c r="E113" s="31">
        <v>42</v>
      </c>
      <c r="F113" s="12">
        <f t="shared" si="2"/>
        <v>7.885693415307653</v>
      </c>
      <c r="G113" s="31">
        <v>187771</v>
      </c>
      <c r="H113" s="31">
        <v>94724</v>
      </c>
      <c r="I113" s="26">
        <v>40</v>
      </c>
      <c r="J113" s="26">
        <v>31</v>
      </c>
      <c r="K113" s="13">
        <v>27</v>
      </c>
      <c r="L113" s="12">
        <f t="shared" si="3"/>
        <v>21.302544056323924</v>
      </c>
      <c r="M113" s="12">
        <f t="shared" si="4"/>
        <v>32.726658502597019</v>
      </c>
      <c r="N113" s="12">
        <f t="shared" si="6"/>
        <v>1.7543859649122806</v>
      </c>
      <c r="O113" s="26">
        <v>1</v>
      </c>
      <c r="P113" s="26">
        <v>27</v>
      </c>
      <c r="Q113" s="26">
        <v>1</v>
      </c>
      <c r="R113" s="12">
        <v>5.8823529411764701</v>
      </c>
      <c r="S113" s="26">
        <v>4</v>
      </c>
      <c r="T113" s="12">
        <v>16.666666666666664</v>
      </c>
      <c r="U113" s="26">
        <v>34</v>
      </c>
      <c r="V113" s="41">
        <f t="shared" si="5"/>
        <v>80.952380952380949</v>
      </c>
      <c r="W113" s="26">
        <v>11</v>
      </c>
      <c r="X113" s="12">
        <f t="shared" si="7"/>
        <v>40.74074074074074</v>
      </c>
    </row>
    <row r="114" spans="1:24" ht="14.25" customHeight="1" x14ac:dyDescent="0.15">
      <c r="A114" s="11" t="s">
        <v>51</v>
      </c>
      <c r="B114" s="11">
        <v>2019</v>
      </c>
      <c r="C114" s="31">
        <v>796500</v>
      </c>
      <c r="D114" s="26">
        <v>76</v>
      </c>
      <c r="E114" s="31">
        <v>59</v>
      </c>
      <c r="F114" s="12">
        <f t="shared" si="2"/>
        <v>9.5417451349654741</v>
      </c>
      <c r="G114" s="31">
        <v>230069</v>
      </c>
      <c r="H114" s="31">
        <v>116915</v>
      </c>
      <c r="I114" s="26">
        <v>50</v>
      </c>
      <c r="J114" s="26">
        <v>40</v>
      </c>
      <c r="K114" s="13">
        <v>30</v>
      </c>
      <c r="L114" s="12">
        <f t="shared" si="3"/>
        <v>21.73261065158713</v>
      </c>
      <c r="M114" s="12">
        <f t="shared" si="4"/>
        <v>34.212889706196812</v>
      </c>
      <c r="N114" s="12">
        <f t="shared" si="6"/>
        <v>2.6315789473684208</v>
      </c>
      <c r="O114" s="26">
        <v>2</v>
      </c>
      <c r="P114" s="26">
        <v>38</v>
      </c>
      <c r="Q114" s="26">
        <v>5</v>
      </c>
      <c r="R114" s="12">
        <v>13.888888888888889</v>
      </c>
      <c r="S114" s="26">
        <v>7</v>
      </c>
      <c r="T114" s="12">
        <v>19.444444444444446</v>
      </c>
      <c r="U114" s="26">
        <v>47</v>
      </c>
      <c r="V114" s="41">
        <f t="shared" si="5"/>
        <v>79.66101694915254</v>
      </c>
      <c r="W114" s="26">
        <v>15</v>
      </c>
      <c r="X114" s="12">
        <f t="shared" si="7"/>
        <v>50</v>
      </c>
    </row>
    <row r="115" spans="1:24" ht="14.25" customHeight="1" x14ac:dyDescent="0.15">
      <c r="A115" s="11" t="s">
        <v>52</v>
      </c>
      <c r="B115" s="11">
        <v>2019</v>
      </c>
      <c r="C115" s="31">
        <v>698937</v>
      </c>
      <c r="D115" s="26">
        <v>72</v>
      </c>
      <c r="E115" s="31">
        <v>55</v>
      </c>
      <c r="F115" s="12">
        <f t="shared" si="2"/>
        <v>10.301357633091394</v>
      </c>
      <c r="G115" s="31">
        <v>209887</v>
      </c>
      <c r="H115" s="31">
        <v>110261</v>
      </c>
      <c r="I115" s="26">
        <v>53</v>
      </c>
      <c r="J115" s="26">
        <v>46</v>
      </c>
      <c r="K115" s="13">
        <v>39</v>
      </c>
      <c r="L115" s="12">
        <f t="shared" si="3"/>
        <v>25.251683048497526</v>
      </c>
      <c r="M115" s="12">
        <f t="shared" si="4"/>
        <v>41.719193549849898</v>
      </c>
      <c r="N115" s="12">
        <f t="shared" si="6"/>
        <v>13.888888888888889</v>
      </c>
      <c r="O115" s="26">
        <v>10</v>
      </c>
      <c r="P115" s="26">
        <v>38</v>
      </c>
      <c r="Q115" s="26">
        <v>6</v>
      </c>
      <c r="R115" s="12">
        <v>20.689655172413794</v>
      </c>
      <c r="S115" s="26">
        <v>5</v>
      </c>
      <c r="T115" s="12">
        <v>14.705882352941178</v>
      </c>
      <c r="U115" s="26">
        <v>25</v>
      </c>
      <c r="V115" s="41">
        <f t="shared" si="5"/>
        <v>45.454545454545453</v>
      </c>
      <c r="W115" s="26">
        <v>4</v>
      </c>
      <c r="X115" s="12">
        <f t="shared" si="7"/>
        <v>10.256410256410255</v>
      </c>
    </row>
    <row r="116" spans="1:24" ht="14.25" customHeight="1" x14ac:dyDescent="0.15">
      <c r="A116" s="11" t="s">
        <v>53</v>
      </c>
      <c r="B116" s="11">
        <v>2019</v>
      </c>
      <c r="C116" s="31">
        <v>791770</v>
      </c>
      <c r="D116" s="26">
        <v>86</v>
      </c>
      <c r="E116" s="31">
        <v>62</v>
      </c>
      <c r="F116" s="12">
        <f t="shared" si="2"/>
        <v>10.861740151811762</v>
      </c>
      <c r="G116" s="31">
        <v>219813</v>
      </c>
      <c r="H116" s="31">
        <v>113761</v>
      </c>
      <c r="I116" s="26">
        <v>59</v>
      </c>
      <c r="J116" s="26">
        <v>48</v>
      </c>
      <c r="K116" s="13">
        <v>42</v>
      </c>
      <c r="L116" s="12">
        <f t="shared" si="3"/>
        <v>26.840996665347362</v>
      </c>
      <c r="M116" s="12">
        <f t="shared" si="4"/>
        <v>42.193721925791792</v>
      </c>
      <c r="N116" s="12">
        <f t="shared" si="6"/>
        <v>15.11627906976744</v>
      </c>
      <c r="O116" s="26">
        <v>13</v>
      </c>
      <c r="P116" s="26">
        <v>40</v>
      </c>
      <c r="Q116" s="26">
        <v>5</v>
      </c>
      <c r="R116" s="12">
        <v>13.888888888888889</v>
      </c>
      <c r="S116" s="26">
        <v>5</v>
      </c>
      <c r="T116" s="12">
        <v>13.157894736842104</v>
      </c>
      <c r="U116" s="26">
        <v>50</v>
      </c>
      <c r="V116" s="41">
        <f t="shared" si="5"/>
        <v>80.645161290322577</v>
      </c>
      <c r="W116" s="26">
        <v>19</v>
      </c>
      <c r="X116" s="12">
        <f t="shared" si="7"/>
        <v>45.238095238095241</v>
      </c>
    </row>
    <row r="117" spans="1:24" ht="14.25" customHeight="1" x14ac:dyDescent="0.15">
      <c r="A117" s="11" t="s">
        <v>54</v>
      </c>
      <c r="B117" s="11">
        <v>2019</v>
      </c>
      <c r="C117" s="31">
        <v>2327557</v>
      </c>
      <c r="D117" s="26">
        <v>422</v>
      </c>
      <c r="E117" s="31">
        <v>336</v>
      </c>
      <c r="F117" s="12">
        <f t="shared" si="2"/>
        <v>18.130597875798532</v>
      </c>
      <c r="G117" s="31">
        <v>571692</v>
      </c>
      <c r="H117" s="31">
        <v>297285</v>
      </c>
      <c r="I117" s="26">
        <v>273</v>
      </c>
      <c r="J117" s="26">
        <v>219</v>
      </c>
      <c r="K117" s="13">
        <v>175</v>
      </c>
      <c r="L117" s="12">
        <f t="shared" si="3"/>
        <v>47.752985873512316</v>
      </c>
      <c r="M117" s="12">
        <f t="shared" si="4"/>
        <v>73.666683485544183</v>
      </c>
      <c r="N117" s="12">
        <f t="shared" si="6"/>
        <v>15.402843601895736</v>
      </c>
      <c r="O117" s="26">
        <v>65</v>
      </c>
      <c r="P117" s="26">
        <v>233</v>
      </c>
      <c r="Q117" s="26">
        <v>47</v>
      </c>
      <c r="R117" s="12">
        <v>21.363636363636363</v>
      </c>
      <c r="S117" s="26">
        <v>60</v>
      </c>
      <c r="T117" s="12">
        <v>27.27272727272727</v>
      </c>
      <c r="U117" s="26">
        <v>191</v>
      </c>
      <c r="V117" s="41">
        <f t="shared" si="5"/>
        <v>56.845238095238095</v>
      </c>
      <c r="W117" s="26">
        <v>27</v>
      </c>
      <c r="X117" s="12">
        <f t="shared" si="7"/>
        <v>15.428571428571427</v>
      </c>
    </row>
    <row r="118" spans="1:24" ht="14.25" customHeight="1" x14ac:dyDescent="0.15">
      <c r="A118" s="11" t="s">
        <v>55</v>
      </c>
      <c r="B118" s="11">
        <v>2019</v>
      </c>
      <c r="C118" s="31">
        <v>1466264</v>
      </c>
      <c r="D118" s="26">
        <v>221</v>
      </c>
      <c r="E118" s="31">
        <v>156</v>
      </c>
      <c r="F118" s="12">
        <f t="shared" si="2"/>
        <v>15.072319855087487</v>
      </c>
      <c r="G118" s="31">
        <v>394788</v>
      </c>
      <c r="H118" s="31">
        <v>208143</v>
      </c>
      <c r="I118" s="26">
        <v>161</v>
      </c>
      <c r="J118" s="26">
        <v>128</v>
      </c>
      <c r="K118" s="13">
        <v>98</v>
      </c>
      <c r="L118" s="12">
        <f t="shared" si="3"/>
        <v>40.781381399637276</v>
      </c>
      <c r="M118" s="12">
        <f t="shared" si="4"/>
        <v>61.496182912709045</v>
      </c>
      <c r="N118" s="12">
        <f t="shared" si="6"/>
        <v>10.407239819004525</v>
      </c>
      <c r="O118" s="26">
        <v>23</v>
      </c>
      <c r="P118" s="26">
        <v>115</v>
      </c>
      <c r="Q118" s="26">
        <v>62</v>
      </c>
      <c r="R118" s="12">
        <v>55.357142857142861</v>
      </c>
      <c r="S118" s="26">
        <v>44</v>
      </c>
      <c r="T118" s="12">
        <v>39.285714285714285</v>
      </c>
      <c r="U118" s="26">
        <v>94</v>
      </c>
      <c r="V118" s="41">
        <f t="shared" si="5"/>
        <v>60.256410256410255</v>
      </c>
      <c r="W118" s="26">
        <v>20</v>
      </c>
      <c r="X118" s="12">
        <f t="shared" si="7"/>
        <v>20.408163265306122</v>
      </c>
    </row>
    <row r="119" spans="1:24" ht="14.25" customHeight="1" x14ac:dyDescent="0.15">
      <c r="A119" s="11" t="s">
        <v>56</v>
      </c>
      <c r="B119" s="11">
        <v>2019</v>
      </c>
      <c r="C119" s="31">
        <v>2740202</v>
      </c>
      <c r="D119" s="26">
        <v>701</v>
      </c>
      <c r="E119" s="31">
        <v>589</v>
      </c>
      <c r="F119" s="12">
        <f t="shared" si="2"/>
        <v>25.582055629475491</v>
      </c>
      <c r="G119" s="31">
        <v>687273</v>
      </c>
      <c r="H119" s="31">
        <v>359259</v>
      </c>
      <c r="I119" s="26">
        <v>441</v>
      </c>
      <c r="J119" s="26">
        <v>300</v>
      </c>
      <c r="K119" s="13">
        <v>208</v>
      </c>
      <c r="L119" s="12">
        <f t="shared" si="3"/>
        <v>64.166641203713809</v>
      </c>
      <c r="M119" s="12">
        <f t="shared" si="4"/>
        <v>83.505214900670552</v>
      </c>
      <c r="N119" s="12">
        <f t="shared" si="6"/>
        <v>7.132667617689016</v>
      </c>
      <c r="O119" s="26">
        <v>50</v>
      </c>
      <c r="P119" s="26">
        <v>429</v>
      </c>
      <c r="Q119" s="26">
        <v>96</v>
      </c>
      <c r="R119" s="12">
        <v>24.060150375939848</v>
      </c>
      <c r="S119" s="26">
        <v>109</v>
      </c>
      <c r="T119" s="12">
        <v>25.526932084309134</v>
      </c>
      <c r="U119" s="26">
        <v>374</v>
      </c>
      <c r="V119" s="41">
        <f t="shared" si="5"/>
        <v>63.497453310696095</v>
      </c>
      <c r="W119" s="26">
        <v>22</v>
      </c>
      <c r="X119" s="12">
        <f t="shared" si="7"/>
        <v>10.576923076923077</v>
      </c>
    </row>
    <row r="120" spans="1:24" ht="14.25" customHeight="1" x14ac:dyDescent="0.15">
      <c r="A120" s="11" t="s">
        <v>57</v>
      </c>
      <c r="B120" s="11">
        <v>2019</v>
      </c>
      <c r="C120" s="31">
        <v>827971</v>
      </c>
      <c r="D120" s="26">
        <v>154</v>
      </c>
      <c r="E120" s="31">
        <v>121</v>
      </c>
      <c r="F120" s="12">
        <f t="shared" si="2"/>
        <v>18.599685254676796</v>
      </c>
      <c r="G120" s="31">
        <v>233606</v>
      </c>
      <c r="H120" s="31">
        <v>119844</v>
      </c>
      <c r="I120" s="26">
        <v>100</v>
      </c>
      <c r="J120" s="26">
        <v>65</v>
      </c>
      <c r="K120" s="13">
        <v>46</v>
      </c>
      <c r="L120" s="12">
        <f t="shared" si="3"/>
        <v>42.807119680145199</v>
      </c>
      <c r="M120" s="12">
        <f t="shared" si="4"/>
        <v>54.237174994159076</v>
      </c>
      <c r="N120" s="12">
        <f t="shared" si="6"/>
        <v>5.1948051948051948</v>
      </c>
      <c r="O120" s="26">
        <v>8</v>
      </c>
      <c r="P120" s="26">
        <v>80</v>
      </c>
      <c r="Q120" s="26">
        <v>19</v>
      </c>
      <c r="R120" s="12">
        <v>25.675675675675674</v>
      </c>
      <c r="S120" s="26">
        <v>20</v>
      </c>
      <c r="T120" s="12">
        <v>25.97402597402597</v>
      </c>
      <c r="U120" s="26">
        <v>78</v>
      </c>
      <c r="V120" s="41">
        <f t="shared" si="5"/>
        <v>64.462809917355372</v>
      </c>
      <c r="W120" s="26">
        <v>7</v>
      </c>
      <c r="X120" s="12">
        <f t="shared" si="7"/>
        <v>15.217391304347828</v>
      </c>
    </row>
    <row r="121" spans="1:24" ht="14.25" customHeight="1" x14ac:dyDescent="0.15">
      <c r="A121" s="11" t="s">
        <v>58</v>
      </c>
      <c r="B121" s="11">
        <v>2019</v>
      </c>
      <c r="C121" s="31">
        <v>1522944</v>
      </c>
      <c r="D121" s="26">
        <v>262</v>
      </c>
      <c r="E121" s="31">
        <v>200</v>
      </c>
      <c r="F121" s="12">
        <f t="shared" si="2"/>
        <v>17.203521600268953</v>
      </c>
      <c r="G121" s="31">
        <v>429416</v>
      </c>
      <c r="H121" s="31">
        <v>220858</v>
      </c>
      <c r="I121" s="26">
        <v>193</v>
      </c>
      <c r="J121" s="26">
        <v>155</v>
      </c>
      <c r="K121" s="13">
        <v>121</v>
      </c>
      <c r="L121" s="12">
        <f t="shared" si="3"/>
        <v>44.944762188646912</v>
      </c>
      <c r="M121" s="12">
        <f t="shared" si="4"/>
        <v>70.180840177851834</v>
      </c>
      <c r="N121" s="12">
        <f t="shared" si="6"/>
        <v>9.9236641221374047</v>
      </c>
      <c r="O121" s="26">
        <v>26</v>
      </c>
      <c r="P121" s="26">
        <v>155</v>
      </c>
      <c r="Q121" s="26">
        <v>3</v>
      </c>
      <c r="R121" s="12">
        <v>13.043478260869565</v>
      </c>
      <c r="S121" s="26">
        <v>22</v>
      </c>
      <c r="T121" s="12">
        <v>19.81981981981982</v>
      </c>
      <c r="U121" s="26">
        <v>130</v>
      </c>
      <c r="V121" s="41">
        <f t="shared" si="5"/>
        <v>65</v>
      </c>
      <c r="W121" s="26">
        <v>26</v>
      </c>
      <c r="X121" s="12">
        <f t="shared" si="7"/>
        <v>21.487603305785125</v>
      </c>
    </row>
    <row r="122" spans="1:24" ht="14.25" customHeight="1" x14ac:dyDescent="0.15">
      <c r="A122" s="11" t="s">
        <v>59</v>
      </c>
      <c r="B122" s="11">
        <v>2019</v>
      </c>
      <c r="C122" s="31">
        <v>709028</v>
      </c>
      <c r="D122" s="26">
        <v>72</v>
      </c>
      <c r="E122" s="31">
        <v>59</v>
      </c>
      <c r="F122" s="12">
        <f t="shared" si="2"/>
        <v>10.154747062175259</v>
      </c>
      <c r="G122" s="31">
        <v>181156</v>
      </c>
      <c r="H122" s="31">
        <v>93123</v>
      </c>
      <c r="I122" s="26">
        <v>45</v>
      </c>
      <c r="J122" s="26">
        <v>39</v>
      </c>
      <c r="K122" s="13">
        <v>35</v>
      </c>
      <c r="L122" s="12">
        <f t="shared" si="3"/>
        <v>24.840468988054493</v>
      </c>
      <c r="M122" s="12">
        <f t="shared" si="4"/>
        <v>41.880094069134373</v>
      </c>
      <c r="N122" s="12">
        <f t="shared" si="6"/>
        <v>20.833333333333336</v>
      </c>
      <c r="O122" s="26">
        <v>15</v>
      </c>
      <c r="P122" s="26">
        <v>34</v>
      </c>
      <c r="Q122" s="26">
        <v>2</v>
      </c>
      <c r="R122" s="12">
        <v>6.666666666666667</v>
      </c>
      <c r="S122" s="26">
        <v>5</v>
      </c>
      <c r="T122" s="12">
        <v>16.129032258064516</v>
      </c>
      <c r="U122" s="26">
        <v>34</v>
      </c>
      <c r="V122" s="41">
        <f t="shared" si="5"/>
        <v>57.627118644067799</v>
      </c>
      <c r="W122" s="26">
        <v>9</v>
      </c>
      <c r="X122" s="12">
        <f t="shared" si="7"/>
        <v>25.714285714285712</v>
      </c>
    </row>
    <row r="123" spans="1:24" ht="14.25" customHeight="1" x14ac:dyDescent="0.15">
      <c r="A123" s="11" t="s">
        <v>60</v>
      </c>
      <c r="B123" s="11">
        <v>2019</v>
      </c>
      <c r="C123" s="31">
        <v>1199365</v>
      </c>
      <c r="D123" s="26">
        <v>99</v>
      </c>
      <c r="E123" s="31">
        <v>76</v>
      </c>
      <c r="F123" s="12">
        <f t="shared" si="2"/>
        <v>8.2543679363663269</v>
      </c>
      <c r="G123" s="31">
        <v>300063</v>
      </c>
      <c r="H123" s="31">
        <v>147619</v>
      </c>
      <c r="I123" s="26">
        <v>67</v>
      </c>
      <c r="J123" s="26">
        <v>53</v>
      </c>
      <c r="K123" s="13">
        <v>46</v>
      </c>
      <c r="L123" s="12">
        <f t="shared" si="3"/>
        <v>22.328644318026548</v>
      </c>
      <c r="M123" s="12">
        <f t="shared" si="4"/>
        <v>35.903237388141093</v>
      </c>
      <c r="N123" s="12">
        <f t="shared" si="6"/>
        <v>10.1010101010101</v>
      </c>
      <c r="O123" s="26">
        <v>10</v>
      </c>
      <c r="P123" s="26">
        <v>46</v>
      </c>
      <c r="Q123" s="26">
        <v>5</v>
      </c>
      <c r="R123" s="12">
        <v>11.111111111111111</v>
      </c>
      <c r="S123" s="26">
        <v>8</v>
      </c>
      <c r="T123" s="12">
        <v>17.777777777777779</v>
      </c>
      <c r="U123" s="26">
        <v>41</v>
      </c>
      <c r="V123" s="41">
        <f t="shared" si="5"/>
        <v>53.94736842105263</v>
      </c>
      <c r="W123" s="26">
        <v>4</v>
      </c>
      <c r="X123" s="12">
        <f t="shared" si="7"/>
        <v>8.695652173913043</v>
      </c>
    </row>
    <row r="124" spans="1:24" ht="14.25" customHeight="1" x14ac:dyDescent="0.15">
      <c r="A124" s="11" t="s">
        <v>61</v>
      </c>
      <c r="B124" s="11">
        <v>2019</v>
      </c>
      <c r="C124" s="31">
        <v>940141</v>
      </c>
      <c r="D124" s="26">
        <v>137</v>
      </c>
      <c r="E124" s="31">
        <v>87</v>
      </c>
      <c r="F124" s="12">
        <f t="shared" si="2"/>
        <v>14.572282242769969</v>
      </c>
      <c r="G124" s="31">
        <v>290062</v>
      </c>
      <c r="H124" s="31">
        <v>151200</v>
      </c>
      <c r="I124" s="26">
        <v>98</v>
      </c>
      <c r="J124" s="26">
        <v>71</v>
      </c>
      <c r="K124" s="13">
        <v>58</v>
      </c>
      <c r="L124" s="12">
        <f t="shared" si="3"/>
        <v>33.78588026008233</v>
      </c>
      <c r="M124" s="12">
        <f t="shared" si="4"/>
        <v>46.957671957671955</v>
      </c>
      <c r="N124" s="12">
        <f t="shared" si="6"/>
        <v>8.0291970802919703</v>
      </c>
      <c r="O124" s="26">
        <v>11</v>
      </c>
      <c r="P124" s="26">
        <v>50</v>
      </c>
      <c r="Q124" s="26">
        <v>5</v>
      </c>
      <c r="R124" s="12">
        <v>11.363636363636363</v>
      </c>
      <c r="S124" s="26">
        <v>8</v>
      </c>
      <c r="T124" s="12">
        <v>17.021276595744681</v>
      </c>
      <c r="U124" s="26">
        <v>51</v>
      </c>
      <c r="V124" s="41">
        <f t="shared" si="5"/>
        <v>58.620689655172406</v>
      </c>
      <c r="W124" s="26">
        <v>5</v>
      </c>
      <c r="X124" s="12">
        <f t="shared" si="7"/>
        <v>8.6206896551724146</v>
      </c>
    </row>
    <row r="125" spans="1:24" ht="14.25" customHeight="1" x14ac:dyDescent="0.15">
      <c r="A125" s="11" t="s">
        <v>62</v>
      </c>
      <c r="B125" s="11">
        <v>2019</v>
      </c>
      <c r="C125" s="31">
        <v>1592657</v>
      </c>
      <c r="D125" s="26">
        <v>205</v>
      </c>
      <c r="E125" s="31">
        <v>169</v>
      </c>
      <c r="F125" s="12">
        <f t="shared" si="2"/>
        <v>12.871572472917899</v>
      </c>
      <c r="G125" s="31">
        <v>335545</v>
      </c>
      <c r="H125" s="31">
        <v>160960</v>
      </c>
      <c r="I125" s="26">
        <v>103</v>
      </c>
      <c r="J125" s="26">
        <v>85</v>
      </c>
      <c r="K125" s="13">
        <v>66</v>
      </c>
      <c r="L125" s="12">
        <f t="shared" si="3"/>
        <v>30.696329851435721</v>
      </c>
      <c r="M125" s="12">
        <f t="shared" si="4"/>
        <v>52.808151093439363</v>
      </c>
      <c r="N125" s="12">
        <f t="shared" si="6"/>
        <v>32.682926829268297</v>
      </c>
      <c r="O125" s="26">
        <v>67</v>
      </c>
      <c r="P125" s="26">
        <v>109</v>
      </c>
      <c r="Q125" s="26">
        <v>19</v>
      </c>
      <c r="R125" s="12">
        <v>39.583333333333329</v>
      </c>
      <c r="S125" s="26">
        <v>11</v>
      </c>
      <c r="T125" s="12">
        <v>11</v>
      </c>
      <c r="U125" s="26">
        <v>112</v>
      </c>
      <c r="V125" s="41">
        <f t="shared" si="5"/>
        <v>66.272189349112438</v>
      </c>
      <c r="W125" s="26">
        <v>6</v>
      </c>
      <c r="X125" s="12">
        <f t="shared" si="7"/>
        <v>9.0909090909090917</v>
      </c>
    </row>
    <row r="126" spans="1:24" ht="14.25" customHeight="1" x14ac:dyDescent="0.15">
      <c r="A126" s="11" t="s">
        <v>63</v>
      </c>
      <c r="B126" s="11">
        <v>2019</v>
      </c>
      <c r="C126" s="31">
        <v>739393</v>
      </c>
      <c r="D126" s="26">
        <v>73</v>
      </c>
      <c r="E126" s="31">
        <v>51</v>
      </c>
      <c r="F126" s="12">
        <f t="shared" si="2"/>
        <v>9.8729633631911593</v>
      </c>
      <c r="G126" s="31">
        <v>189874</v>
      </c>
      <c r="H126" s="31">
        <v>96063</v>
      </c>
      <c r="I126" s="26">
        <v>59</v>
      </c>
      <c r="J126" s="26">
        <v>47</v>
      </c>
      <c r="K126" s="13">
        <v>42</v>
      </c>
      <c r="L126" s="12">
        <f t="shared" si="3"/>
        <v>31.073238042070003</v>
      </c>
      <c r="M126" s="12">
        <f t="shared" si="4"/>
        <v>48.926225497850368</v>
      </c>
      <c r="N126" s="12">
        <f t="shared" si="6"/>
        <v>4.10958904109589</v>
      </c>
      <c r="O126" s="26">
        <v>3</v>
      </c>
      <c r="P126" s="26">
        <v>38</v>
      </c>
      <c r="Q126" s="26">
        <v>4</v>
      </c>
      <c r="R126" s="12">
        <v>57.142857142857139</v>
      </c>
      <c r="S126" s="26">
        <v>6</v>
      </c>
      <c r="T126" s="12">
        <v>18.75</v>
      </c>
      <c r="U126" s="26">
        <v>30</v>
      </c>
      <c r="V126" s="41">
        <f t="shared" si="5"/>
        <v>58.82352941176471</v>
      </c>
      <c r="W126" s="26">
        <v>12</v>
      </c>
      <c r="X126" s="12">
        <f t="shared" si="7"/>
        <v>28.571428571428569</v>
      </c>
    </row>
    <row r="127" spans="1:24" ht="14.25" customHeight="1" x14ac:dyDescent="0.15">
      <c r="A127" s="11" t="s">
        <v>43</v>
      </c>
      <c r="B127" s="11">
        <v>2019</v>
      </c>
      <c r="C127" s="31">
        <v>9628359</v>
      </c>
      <c r="D127" s="26">
        <v>1381</v>
      </c>
      <c r="E127" s="26">
        <v>1092</v>
      </c>
      <c r="F127" s="12">
        <f t="shared" si="2"/>
        <v>14.343046411127794</v>
      </c>
      <c r="G127" s="31">
        <v>2040865</v>
      </c>
      <c r="H127" s="31">
        <v>1054347</v>
      </c>
      <c r="I127" s="31">
        <v>756</v>
      </c>
      <c r="J127" s="31">
        <v>525</v>
      </c>
      <c r="K127" s="11">
        <v>402</v>
      </c>
      <c r="L127" s="12">
        <f t="shared" si="3"/>
        <v>37.04311652167096</v>
      </c>
      <c r="M127" s="12">
        <f t="shared" si="4"/>
        <v>49.79385344673053</v>
      </c>
      <c r="N127" s="12">
        <f t="shared" si="6"/>
        <v>15.423606082548877</v>
      </c>
      <c r="O127" s="31">
        <v>213</v>
      </c>
      <c r="P127" s="31">
        <v>711</v>
      </c>
      <c r="Q127" s="31">
        <v>127</v>
      </c>
      <c r="R127" s="12">
        <v>25.298804780876495</v>
      </c>
      <c r="S127" s="31">
        <v>135</v>
      </c>
      <c r="T127" s="12">
        <v>19.852941176470587</v>
      </c>
      <c r="U127" s="28">
        <v>778</v>
      </c>
      <c r="V127" s="41">
        <f t="shared" si="5"/>
        <v>71.245421245421241</v>
      </c>
      <c r="W127" s="31">
        <v>90</v>
      </c>
      <c r="X127" s="12">
        <f t="shared" si="7"/>
        <v>22.388059701492537</v>
      </c>
    </row>
    <row r="128" spans="1:24" ht="14.25" customHeight="1" x14ac:dyDescent="0.15">
      <c r="O128" s="26"/>
      <c r="Q128" s="37"/>
    </row>
    <row r="130" spans="7:21" ht="14.25" customHeight="1" x14ac:dyDescent="0.15">
      <c r="U130" s="31"/>
    </row>
    <row r="131" spans="7:21" ht="14.25" customHeight="1" x14ac:dyDescent="0.15">
      <c r="U131" s="31"/>
    </row>
    <row r="132" spans="7:21" ht="14.25" customHeight="1" x14ac:dyDescent="0.15">
      <c r="U132" s="31"/>
    </row>
    <row r="133" spans="7:21" ht="14.25" customHeight="1" x14ac:dyDescent="0.15">
      <c r="G133" s="27"/>
      <c r="H133" s="27"/>
      <c r="U133" s="31"/>
    </row>
    <row r="134" spans="7:21" ht="14.25" customHeight="1" x14ac:dyDescent="0.15">
      <c r="U134" s="31"/>
    </row>
    <row r="136" spans="7:21" ht="14.25" customHeight="1" x14ac:dyDescent="0.15">
      <c r="Q136" s="37"/>
    </row>
    <row r="140" spans="7:21" ht="14.25" customHeight="1" x14ac:dyDescent="0.15">
      <c r="Q140" s="26"/>
      <c r="S140" s="26"/>
    </row>
    <row r="141" spans="7:21" ht="14.25" customHeight="1" x14ac:dyDescent="0.15">
      <c r="Q141" s="26"/>
      <c r="S141" s="26"/>
    </row>
    <row r="142" spans="7:21" ht="14.25" customHeight="1" x14ac:dyDescent="0.15">
      <c r="Q142" s="26"/>
      <c r="S142" s="26"/>
    </row>
    <row r="143" spans="7:21" ht="14.25" customHeight="1" x14ac:dyDescent="0.15">
      <c r="Q143" s="26"/>
      <c r="S143" s="26"/>
    </row>
    <row r="144" spans="7:21" ht="14.25" customHeight="1" x14ac:dyDescent="0.15">
      <c r="Q144" s="26"/>
      <c r="S144" s="26"/>
    </row>
    <row r="145" spans="17:19" ht="14.25" customHeight="1" x14ac:dyDescent="0.15">
      <c r="Q145" s="26"/>
      <c r="S145" s="26"/>
    </row>
    <row r="146" spans="17:19" ht="14.25" customHeight="1" x14ac:dyDescent="0.15">
      <c r="Q146" s="26"/>
      <c r="S146" s="26"/>
    </row>
    <row r="147" spans="17:19" ht="14.25" customHeight="1" x14ac:dyDescent="0.15">
      <c r="Q147" s="26"/>
      <c r="S147" s="26"/>
    </row>
    <row r="148" spans="17:19" ht="14.25" customHeight="1" x14ac:dyDescent="0.15">
      <c r="Q148" s="26"/>
      <c r="S148" s="26"/>
    </row>
    <row r="149" spans="17:19" ht="14.25" customHeight="1" x14ac:dyDescent="0.15">
      <c r="Q149" s="26"/>
      <c r="S149" s="26"/>
    </row>
    <row r="150" spans="17:19" ht="14.25" customHeight="1" x14ac:dyDescent="0.15">
      <c r="Q150" s="26"/>
      <c r="S150" s="26"/>
    </row>
    <row r="151" spans="17:19" ht="14.25" customHeight="1" x14ac:dyDescent="0.15">
      <c r="Q151" s="26"/>
      <c r="S151" s="26"/>
    </row>
    <row r="152" spans="17:19" ht="14.25" customHeight="1" x14ac:dyDescent="0.15">
      <c r="Q152" s="26"/>
      <c r="S152" s="26"/>
    </row>
    <row r="153" spans="17:19" ht="14.25" customHeight="1" x14ac:dyDescent="0.15">
      <c r="Q153" s="26"/>
      <c r="S153" s="26"/>
    </row>
    <row r="154" spans="17:19" ht="14.25" customHeight="1" x14ac:dyDescent="0.15">
      <c r="Q154" s="26"/>
      <c r="S154" s="26"/>
    </row>
    <row r="155" spans="17:19" ht="14.25" customHeight="1" x14ac:dyDescent="0.15">
      <c r="Q155" s="26"/>
      <c r="S155" s="26"/>
    </row>
    <row r="156" spans="17:19" ht="14.25" customHeight="1" x14ac:dyDescent="0.15">
      <c r="Q156" s="26"/>
      <c r="S156" s="26"/>
    </row>
    <row r="157" spans="17:19" ht="14.25" customHeight="1" x14ac:dyDescent="0.15">
      <c r="Q157" s="26"/>
      <c r="S157" s="26"/>
    </row>
    <row r="158" spans="17:19" ht="14.25" customHeight="1" x14ac:dyDescent="0.15">
      <c r="Q158" s="26"/>
      <c r="S158" s="26"/>
    </row>
    <row r="159" spans="17:19" ht="14.25" customHeight="1" x14ac:dyDescent="0.15">
      <c r="Q159" s="26"/>
      <c r="S159" s="26"/>
    </row>
  </sheetData>
  <phoneticPr fontId="18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E6425-F33E-406F-AE93-5B9BC187341D}">
  <dimension ref="A1:F337"/>
  <sheetViews>
    <sheetView workbookViewId="0"/>
  </sheetViews>
  <sheetFormatPr defaultRowHeight="14.25" customHeight="1" x14ac:dyDescent="0.15"/>
  <cols>
    <col min="1" max="3" width="9" style="1"/>
    <col min="4" max="6" width="9" style="42"/>
    <col min="7" max="16384" width="9" style="1"/>
  </cols>
  <sheetData>
    <row r="1" spans="1:6" ht="14.25" customHeight="1" x14ac:dyDescent="0.15">
      <c r="A1" s="1" t="s">
        <v>42</v>
      </c>
      <c r="B1" s="1" t="s">
        <v>1</v>
      </c>
      <c r="C1" s="1" t="s">
        <v>88</v>
      </c>
      <c r="D1" s="42" t="s">
        <v>89</v>
      </c>
      <c r="E1" s="42" t="s">
        <v>90</v>
      </c>
      <c r="F1" s="42" t="s">
        <v>101</v>
      </c>
    </row>
    <row r="2" spans="1:6" ht="14.25" customHeight="1" x14ac:dyDescent="0.15">
      <c r="A2" s="1" t="s">
        <v>44</v>
      </c>
      <c r="B2" s="1">
        <v>2017</v>
      </c>
      <c r="C2" s="1" t="s">
        <v>91</v>
      </c>
      <c r="D2" s="42">
        <v>15</v>
      </c>
      <c r="E2" s="42">
        <v>8</v>
      </c>
      <c r="F2" s="42">
        <v>0</v>
      </c>
    </row>
    <row r="3" spans="1:6" ht="14.25" customHeight="1" x14ac:dyDescent="0.15">
      <c r="A3" s="1" t="s">
        <v>45</v>
      </c>
      <c r="B3" s="1">
        <v>2017</v>
      </c>
      <c r="C3" s="1" t="s">
        <v>91</v>
      </c>
      <c r="D3" s="42">
        <v>9</v>
      </c>
      <c r="E3" s="42">
        <v>5</v>
      </c>
      <c r="F3" s="42">
        <v>7</v>
      </c>
    </row>
    <row r="4" spans="1:6" ht="14.25" customHeight="1" x14ac:dyDescent="0.15">
      <c r="A4" s="1" t="s">
        <v>46</v>
      </c>
      <c r="B4" s="1">
        <v>2017</v>
      </c>
      <c r="C4" s="1" t="s">
        <v>91</v>
      </c>
      <c r="D4" s="42">
        <v>27</v>
      </c>
      <c r="E4" s="42">
        <v>14</v>
      </c>
      <c r="F4" s="42">
        <v>1</v>
      </c>
    </row>
    <row r="5" spans="1:6" ht="14.25" customHeight="1" x14ac:dyDescent="0.15">
      <c r="A5" s="1" t="s">
        <v>47</v>
      </c>
      <c r="B5" s="1">
        <v>2017</v>
      </c>
      <c r="C5" s="1" t="s">
        <v>91</v>
      </c>
      <c r="D5" s="42">
        <v>34</v>
      </c>
      <c r="E5" s="42">
        <v>17</v>
      </c>
      <c r="F5" s="42">
        <v>0</v>
      </c>
    </row>
    <row r="6" spans="1:6" ht="14.25" customHeight="1" x14ac:dyDescent="0.15">
      <c r="A6" s="1" t="s">
        <v>48</v>
      </c>
      <c r="B6" s="1">
        <v>2017</v>
      </c>
      <c r="C6" s="1" t="s">
        <v>91</v>
      </c>
      <c r="D6" s="42">
        <v>87</v>
      </c>
      <c r="E6" s="42">
        <v>48</v>
      </c>
      <c r="F6" s="42">
        <v>17</v>
      </c>
    </row>
    <row r="7" spans="1:6" ht="14.25" customHeight="1" x14ac:dyDescent="0.15">
      <c r="A7" s="1" t="s">
        <v>49</v>
      </c>
      <c r="B7" s="1">
        <v>2017</v>
      </c>
      <c r="C7" s="1" t="s">
        <v>91</v>
      </c>
      <c r="D7" s="42">
        <v>39</v>
      </c>
      <c r="E7" s="42">
        <v>17</v>
      </c>
      <c r="F7" s="42">
        <v>1</v>
      </c>
    </row>
    <row r="8" spans="1:6" ht="14.25" customHeight="1" x14ac:dyDescent="0.15">
      <c r="A8" s="1" t="s">
        <v>50</v>
      </c>
      <c r="B8" s="1">
        <v>2017</v>
      </c>
      <c r="C8" s="1" t="s">
        <v>91</v>
      </c>
      <c r="D8" s="42">
        <v>8</v>
      </c>
      <c r="E8" s="42">
        <v>3</v>
      </c>
      <c r="F8" s="42">
        <v>1</v>
      </c>
    </row>
    <row r="9" spans="1:6" ht="14.25" customHeight="1" x14ac:dyDescent="0.15">
      <c r="A9" s="1" t="s">
        <v>51</v>
      </c>
      <c r="B9" s="1">
        <v>2017</v>
      </c>
      <c r="C9" s="1" t="s">
        <v>91</v>
      </c>
      <c r="D9" s="42">
        <v>54</v>
      </c>
      <c r="E9" s="42">
        <v>16</v>
      </c>
      <c r="F9" s="42">
        <v>22</v>
      </c>
    </row>
    <row r="10" spans="1:6" ht="14.25" customHeight="1" x14ac:dyDescent="0.15">
      <c r="A10" s="1" t="s">
        <v>52</v>
      </c>
      <c r="B10" s="1">
        <v>2017</v>
      </c>
      <c r="C10" s="1" t="s">
        <v>91</v>
      </c>
      <c r="D10" s="42">
        <v>4</v>
      </c>
      <c r="E10" s="42">
        <v>1</v>
      </c>
      <c r="F10" s="42">
        <v>0</v>
      </c>
    </row>
    <row r="11" spans="1:6" ht="14.25" customHeight="1" x14ac:dyDescent="0.15">
      <c r="A11" s="1" t="s">
        <v>53</v>
      </c>
      <c r="B11" s="1">
        <v>2017</v>
      </c>
      <c r="C11" s="1" t="s">
        <v>91</v>
      </c>
      <c r="D11" s="42">
        <v>11</v>
      </c>
      <c r="E11" s="42">
        <v>1</v>
      </c>
      <c r="F11" s="42">
        <v>0</v>
      </c>
    </row>
    <row r="12" spans="1:6" ht="14.25" customHeight="1" x14ac:dyDescent="0.15">
      <c r="A12" s="1" t="s">
        <v>54</v>
      </c>
      <c r="B12" s="1">
        <v>2017</v>
      </c>
      <c r="C12" s="1" t="s">
        <v>91</v>
      </c>
      <c r="D12" s="42">
        <v>72</v>
      </c>
      <c r="E12" s="42">
        <v>32</v>
      </c>
      <c r="F12" s="42">
        <v>5</v>
      </c>
    </row>
    <row r="13" spans="1:6" ht="14.25" customHeight="1" x14ac:dyDescent="0.15">
      <c r="A13" s="1" t="s">
        <v>55</v>
      </c>
      <c r="B13" s="1">
        <v>2017</v>
      </c>
      <c r="C13" s="1" t="s">
        <v>91</v>
      </c>
      <c r="D13" s="42">
        <v>32</v>
      </c>
      <c r="E13" s="42">
        <v>14</v>
      </c>
      <c r="F13" s="42">
        <v>1</v>
      </c>
    </row>
    <row r="14" spans="1:6" ht="14.25" customHeight="1" x14ac:dyDescent="0.15">
      <c r="A14" s="1" t="s">
        <v>56</v>
      </c>
      <c r="B14" s="1">
        <v>2017</v>
      </c>
      <c r="C14" s="1" t="s">
        <v>91</v>
      </c>
      <c r="D14" s="42">
        <v>244</v>
      </c>
      <c r="E14" s="42">
        <v>108</v>
      </c>
      <c r="F14" s="42">
        <v>8</v>
      </c>
    </row>
    <row r="15" spans="1:6" ht="14.25" customHeight="1" x14ac:dyDescent="0.15">
      <c r="A15" s="1" t="s">
        <v>57</v>
      </c>
      <c r="B15" s="1">
        <v>2017</v>
      </c>
      <c r="C15" s="1" t="s">
        <v>91</v>
      </c>
      <c r="D15" s="42">
        <v>27</v>
      </c>
      <c r="E15" s="42">
        <v>10</v>
      </c>
      <c r="F15" s="42">
        <v>0</v>
      </c>
    </row>
    <row r="16" spans="1:6" ht="14.25" customHeight="1" x14ac:dyDescent="0.15">
      <c r="A16" s="1" t="s">
        <v>58</v>
      </c>
      <c r="B16" s="1">
        <v>2017</v>
      </c>
      <c r="C16" s="1" t="s">
        <v>91</v>
      </c>
      <c r="D16" s="42">
        <v>79</v>
      </c>
      <c r="E16" s="42">
        <v>29</v>
      </c>
      <c r="F16" s="42">
        <v>0</v>
      </c>
    </row>
    <row r="17" spans="1:6" ht="14.25" customHeight="1" x14ac:dyDescent="0.15">
      <c r="A17" s="1" t="s">
        <v>59</v>
      </c>
      <c r="B17" s="1">
        <v>2017</v>
      </c>
      <c r="C17" s="1" t="s">
        <v>91</v>
      </c>
      <c r="D17" s="42">
        <v>4</v>
      </c>
      <c r="E17" s="42">
        <v>0</v>
      </c>
      <c r="F17" s="42">
        <v>0</v>
      </c>
    </row>
    <row r="18" spans="1:6" ht="14.25" customHeight="1" x14ac:dyDescent="0.15">
      <c r="A18" s="1" t="s">
        <v>60</v>
      </c>
      <c r="B18" s="1">
        <v>2017</v>
      </c>
      <c r="C18" s="1" t="s">
        <v>91</v>
      </c>
      <c r="D18" s="42">
        <v>32</v>
      </c>
      <c r="E18" s="42">
        <v>11</v>
      </c>
      <c r="F18" s="42">
        <v>2</v>
      </c>
    </row>
    <row r="19" spans="1:6" ht="14.25" customHeight="1" x14ac:dyDescent="0.15">
      <c r="A19" s="1" t="s">
        <v>61</v>
      </c>
      <c r="B19" s="1">
        <v>2017</v>
      </c>
      <c r="C19" s="1" t="s">
        <v>91</v>
      </c>
      <c r="D19" s="42">
        <v>108</v>
      </c>
      <c r="E19" s="42">
        <v>31</v>
      </c>
      <c r="F19" s="42">
        <v>5</v>
      </c>
    </row>
    <row r="20" spans="1:6" ht="14.25" customHeight="1" x14ac:dyDescent="0.15">
      <c r="A20" s="1" t="s">
        <v>62</v>
      </c>
      <c r="B20" s="1">
        <v>2017</v>
      </c>
      <c r="C20" s="1" t="s">
        <v>91</v>
      </c>
      <c r="D20" s="42">
        <v>43</v>
      </c>
      <c r="E20" s="42">
        <v>20</v>
      </c>
      <c r="F20" s="42">
        <v>4</v>
      </c>
    </row>
    <row r="21" spans="1:6" ht="14.25" customHeight="1" x14ac:dyDescent="0.15">
      <c r="A21" s="1" t="s">
        <v>63</v>
      </c>
      <c r="B21" s="1">
        <v>2017</v>
      </c>
      <c r="C21" s="1" t="s">
        <v>91</v>
      </c>
      <c r="D21" s="42">
        <v>12</v>
      </c>
      <c r="E21" s="42">
        <v>5</v>
      </c>
      <c r="F21" s="42">
        <v>2</v>
      </c>
    </row>
    <row r="22" spans="1:6" ht="14.25" customHeight="1" x14ac:dyDescent="0.15">
      <c r="A22" s="1" t="s">
        <v>43</v>
      </c>
      <c r="B22" s="1">
        <v>2017</v>
      </c>
      <c r="C22" s="1" t="s">
        <v>91</v>
      </c>
      <c r="D22" s="42">
        <v>368</v>
      </c>
      <c r="E22" s="42">
        <v>220</v>
      </c>
      <c r="F22" s="42">
        <v>0</v>
      </c>
    </row>
    <row r="23" spans="1:6" ht="14.25" customHeight="1" x14ac:dyDescent="0.15">
      <c r="A23" s="1" t="s">
        <v>44</v>
      </c>
      <c r="B23" s="1">
        <v>2017</v>
      </c>
      <c r="C23" s="1" t="s">
        <v>92</v>
      </c>
      <c r="D23" s="42">
        <v>91</v>
      </c>
      <c r="E23" s="42">
        <v>36</v>
      </c>
      <c r="F23" s="42">
        <v>75</v>
      </c>
    </row>
    <row r="24" spans="1:6" ht="14.25" customHeight="1" x14ac:dyDescent="0.15">
      <c r="A24" s="1" t="s">
        <v>45</v>
      </c>
      <c r="B24" s="1">
        <v>2017</v>
      </c>
      <c r="C24" s="1" t="s">
        <v>92</v>
      </c>
      <c r="D24" s="42">
        <v>68</v>
      </c>
      <c r="E24" s="42">
        <v>33</v>
      </c>
      <c r="F24" s="42">
        <v>70</v>
      </c>
    </row>
    <row r="25" spans="1:6" ht="14.25" customHeight="1" x14ac:dyDescent="0.15">
      <c r="A25" s="1" t="s">
        <v>46</v>
      </c>
      <c r="B25" s="1">
        <v>2017</v>
      </c>
      <c r="C25" s="1" t="s">
        <v>92</v>
      </c>
      <c r="D25" s="42">
        <v>97</v>
      </c>
      <c r="E25" s="42">
        <v>47</v>
      </c>
      <c r="F25" s="42">
        <v>37</v>
      </c>
    </row>
    <row r="26" spans="1:6" ht="14.25" customHeight="1" x14ac:dyDescent="0.15">
      <c r="A26" s="1" t="s">
        <v>47</v>
      </c>
      <c r="B26" s="1">
        <v>2017</v>
      </c>
      <c r="C26" s="1" t="s">
        <v>92</v>
      </c>
      <c r="D26" s="42">
        <v>62</v>
      </c>
      <c r="E26" s="42">
        <v>36</v>
      </c>
      <c r="F26" s="42">
        <v>45</v>
      </c>
    </row>
    <row r="27" spans="1:6" ht="14.25" customHeight="1" x14ac:dyDescent="0.15">
      <c r="A27" s="1" t="s">
        <v>48</v>
      </c>
      <c r="B27" s="1">
        <v>2017</v>
      </c>
      <c r="C27" s="1" t="s">
        <v>92</v>
      </c>
      <c r="D27" s="42">
        <v>276</v>
      </c>
      <c r="E27" s="42">
        <v>148</v>
      </c>
      <c r="F27" s="42">
        <v>169</v>
      </c>
    </row>
    <row r="28" spans="1:6" ht="14.25" customHeight="1" x14ac:dyDescent="0.15">
      <c r="A28" s="1" t="s">
        <v>49</v>
      </c>
      <c r="B28" s="1">
        <v>2017</v>
      </c>
      <c r="C28" s="1" t="s">
        <v>92</v>
      </c>
      <c r="D28" s="42">
        <v>111</v>
      </c>
      <c r="E28" s="42">
        <v>68</v>
      </c>
      <c r="F28" s="42">
        <v>74</v>
      </c>
    </row>
    <row r="29" spans="1:6" ht="14.25" customHeight="1" x14ac:dyDescent="0.15">
      <c r="A29" s="1" t="s">
        <v>50</v>
      </c>
      <c r="B29" s="1">
        <v>2017</v>
      </c>
      <c r="C29" s="1" t="s">
        <v>92</v>
      </c>
      <c r="D29" s="42">
        <v>42</v>
      </c>
      <c r="E29" s="42">
        <v>33</v>
      </c>
      <c r="F29" s="42">
        <v>29</v>
      </c>
    </row>
    <row r="30" spans="1:6" ht="14.25" customHeight="1" x14ac:dyDescent="0.15">
      <c r="A30" s="1" t="s">
        <v>51</v>
      </c>
      <c r="B30" s="1">
        <v>2017</v>
      </c>
      <c r="C30" s="1" t="s">
        <v>92</v>
      </c>
      <c r="D30" s="42">
        <v>1</v>
      </c>
      <c r="E30" s="42">
        <v>0</v>
      </c>
      <c r="F30" s="42">
        <v>1</v>
      </c>
    </row>
    <row r="31" spans="1:6" ht="14.25" customHeight="1" x14ac:dyDescent="0.15">
      <c r="A31" s="1" t="s">
        <v>52</v>
      </c>
      <c r="B31" s="1">
        <v>2017</v>
      </c>
      <c r="C31" s="1" t="s">
        <v>92</v>
      </c>
      <c r="D31" s="42">
        <v>65</v>
      </c>
      <c r="E31" s="42">
        <v>18</v>
      </c>
      <c r="F31" s="42">
        <v>21</v>
      </c>
    </row>
    <row r="32" spans="1:6" ht="14.25" customHeight="1" x14ac:dyDescent="0.15">
      <c r="A32" s="1" t="s">
        <v>53</v>
      </c>
      <c r="B32" s="1">
        <v>2017</v>
      </c>
      <c r="C32" s="1" t="s">
        <v>92</v>
      </c>
      <c r="D32" s="42">
        <v>56</v>
      </c>
      <c r="E32" s="42">
        <v>23</v>
      </c>
      <c r="F32" s="42">
        <v>19</v>
      </c>
    </row>
    <row r="33" spans="1:6" ht="14.25" customHeight="1" x14ac:dyDescent="0.15">
      <c r="A33" s="1" t="s">
        <v>54</v>
      </c>
      <c r="B33" s="1">
        <v>2017</v>
      </c>
      <c r="C33" s="1" t="s">
        <v>92</v>
      </c>
      <c r="D33" s="42">
        <v>203</v>
      </c>
      <c r="E33" s="42">
        <v>91</v>
      </c>
      <c r="F33" s="42">
        <v>102</v>
      </c>
    </row>
    <row r="34" spans="1:6" ht="14.25" customHeight="1" x14ac:dyDescent="0.15">
      <c r="A34" s="1" t="s">
        <v>55</v>
      </c>
      <c r="B34" s="1">
        <v>2017</v>
      </c>
      <c r="C34" s="1" t="s">
        <v>92</v>
      </c>
      <c r="D34" s="42">
        <v>124</v>
      </c>
      <c r="E34" s="42">
        <v>46</v>
      </c>
      <c r="F34" s="42">
        <v>107</v>
      </c>
    </row>
    <row r="35" spans="1:6" ht="14.25" customHeight="1" x14ac:dyDescent="0.15">
      <c r="A35" s="1" t="s">
        <v>56</v>
      </c>
      <c r="B35" s="1">
        <v>2017</v>
      </c>
      <c r="C35" s="1" t="s">
        <v>92</v>
      </c>
      <c r="D35" s="42">
        <v>236</v>
      </c>
      <c r="E35" s="42">
        <v>121</v>
      </c>
      <c r="F35" s="42">
        <v>153</v>
      </c>
    </row>
    <row r="36" spans="1:6" ht="14.25" customHeight="1" x14ac:dyDescent="0.15">
      <c r="A36" s="1" t="s">
        <v>57</v>
      </c>
      <c r="B36" s="1">
        <v>2017</v>
      </c>
      <c r="C36" s="1" t="s">
        <v>92</v>
      </c>
      <c r="D36" s="42">
        <v>70</v>
      </c>
      <c r="E36" s="42">
        <v>24</v>
      </c>
      <c r="F36" s="42">
        <v>44</v>
      </c>
    </row>
    <row r="37" spans="1:6" ht="14.25" customHeight="1" x14ac:dyDescent="0.15">
      <c r="A37" s="1" t="s">
        <v>58</v>
      </c>
      <c r="B37" s="1">
        <v>2017</v>
      </c>
      <c r="C37" s="1" t="s">
        <v>92</v>
      </c>
      <c r="D37" s="42">
        <v>122</v>
      </c>
      <c r="E37" s="42">
        <v>48</v>
      </c>
      <c r="F37" s="42">
        <v>88</v>
      </c>
    </row>
    <row r="38" spans="1:6" ht="14.25" customHeight="1" x14ac:dyDescent="0.15">
      <c r="A38" s="1" t="s">
        <v>59</v>
      </c>
      <c r="B38" s="1">
        <v>2017</v>
      </c>
      <c r="C38" s="1" t="s">
        <v>92</v>
      </c>
      <c r="D38" s="42">
        <v>42</v>
      </c>
      <c r="E38" s="42">
        <v>21</v>
      </c>
      <c r="F38" s="42">
        <v>67</v>
      </c>
    </row>
    <row r="39" spans="1:6" ht="14.25" customHeight="1" x14ac:dyDescent="0.15">
      <c r="A39" s="1" t="s">
        <v>60</v>
      </c>
      <c r="B39" s="1">
        <v>2017</v>
      </c>
      <c r="C39" s="1" t="s">
        <v>92</v>
      </c>
      <c r="D39" s="42">
        <v>49</v>
      </c>
      <c r="E39" s="42">
        <v>21</v>
      </c>
      <c r="F39" s="42">
        <v>28</v>
      </c>
    </row>
    <row r="40" spans="1:6" ht="14.25" customHeight="1" x14ac:dyDescent="0.15">
      <c r="A40" s="1" t="s">
        <v>61</v>
      </c>
      <c r="B40" s="1">
        <v>2017</v>
      </c>
      <c r="C40" s="1" t="s">
        <v>92</v>
      </c>
      <c r="D40" s="42">
        <v>29</v>
      </c>
      <c r="E40" s="42">
        <v>12</v>
      </c>
      <c r="F40" s="42">
        <v>63</v>
      </c>
    </row>
    <row r="41" spans="1:6" ht="14.25" customHeight="1" x14ac:dyDescent="0.15">
      <c r="A41" s="1" t="s">
        <v>62</v>
      </c>
      <c r="B41" s="1">
        <v>2017</v>
      </c>
      <c r="C41" s="1" t="s">
        <v>92</v>
      </c>
      <c r="D41" s="42">
        <v>99</v>
      </c>
      <c r="E41" s="42">
        <v>46</v>
      </c>
      <c r="F41" s="42">
        <v>70</v>
      </c>
    </row>
    <row r="42" spans="1:6" ht="14.25" customHeight="1" x14ac:dyDescent="0.15">
      <c r="A42" s="1" t="s">
        <v>63</v>
      </c>
      <c r="B42" s="1">
        <v>2017</v>
      </c>
      <c r="C42" s="1" t="s">
        <v>92</v>
      </c>
      <c r="D42" s="42">
        <v>41</v>
      </c>
      <c r="E42" s="42">
        <v>12</v>
      </c>
      <c r="F42" s="42">
        <v>15</v>
      </c>
    </row>
    <row r="43" spans="1:6" ht="14.25" customHeight="1" x14ac:dyDescent="0.15">
      <c r="A43" s="1" t="s">
        <v>43</v>
      </c>
      <c r="B43" s="1">
        <v>2017</v>
      </c>
      <c r="C43" s="1" t="s">
        <v>92</v>
      </c>
      <c r="D43" s="42">
        <v>818</v>
      </c>
      <c r="E43" s="42">
        <v>449</v>
      </c>
      <c r="F43" s="42">
        <v>559</v>
      </c>
    </row>
    <row r="44" spans="1:6" ht="14.25" customHeight="1" x14ac:dyDescent="0.15">
      <c r="A44" s="1" t="s">
        <v>44</v>
      </c>
      <c r="B44" s="1">
        <v>2017</v>
      </c>
      <c r="C44" s="1" t="s">
        <v>93</v>
      </c>
      <c r="D44" s="42">
        <v>33</v>
      </c>
      <c r="E44" s="42">
        <v>1</v>
      </c>
      <c r="F44" s="42">
        <v>2</v>
      </c>
    </row>
    <row r="45" spans="1:6" ht="14.25" customHeight="1" x14ac:dyDescent="0.15">
      <c r="A45" s="1" t="s">
        <v>45</v>
      </c>
      <c r="B45" s="1">
        <v>2017</v>
      </c>
      <c r="C45" s="1" t="s">
        <v>93</v>
      </c>
      <c r="D45" s="42">
        <v>14</v>
      </c>
      <c r="E45" s="42">
        <v>0</v>
      </c>
      <c r="F45" s="42">
        <v>1</v>
      </c>
    </row>
    <row r="46" spans="1:6" ht="14.25" customHeight="1" x14ac:dyDescent="0.15">
      <c r="A46" s="1" t="s">
        <v>46</v>
      </c>
      <c r="B46" s="1">
        <v>2017</v>
      </c>
      <c r="C46" s="1" t="s">
        <v>93</v>
      </c>
      <c r="D46" s="42">
        <v>39</v>
      </c>
      <c r="E46" s="42">
        <v>6</v>
      </c>
      <c r="F46" s="42">
        <v>1</v>
      </c>
    </row>
    <row r="47" spans="1:6" ht="14.25" customHeight="1" x14ac:dyDescent="0.15">
      <c r="A47" s="1" t="s">
        <v>47</v>
      </c>
      <c r="B47" s="1">
        <v>2017</v>
      </c>
      <c r="C47" s="1" t="s">
        <v>93</v>
      </c>
      <c r="D47" s="42">
        <v>21</v>
      </c>
      <c r="E47" s="42">
        <v>6</v>
      </c>
      <c r="F47" s="42">
        <v>0</v>
      </c>
    </row>
    <row r="48" spans="1:6" ht="14.25" customHeight="1" x14ac:dyDescent="0.15">
      <c r="A48" s="1" t="s">
        <v>48</v>
      </c>
      <c r="B48" s="1">
        <v>2017</v>
      </c>
      <c r="C48" s="1" t="s">
        <v>93</v>
      </c>
      <c r="D48" s="42">
        <v>102</v>
      </c>
      <c r="E48" s="42">
        <v>7</v>
      </c>
      <c r="F48" s="42">
        <v>2</v>
      </c>
    </row>
    <row r="49" spans="1:6" ht="14.25" customHeight="1" x14ac:dyDescent="0.15">
      <c r="A49" s="1" t="s">
        <v>49</v>
      </c>
      <c r="B49" s="1">
        <v>2017</v>
      </c>
      <c r="C49" s="1" t="s">
        <v>93</v>
      </c>
      <c r="D49" s="42">
        <v>44</v>
      </c>
      <c r="E49" s="42">
        <v>6</v>
      </c>
      <c r="F49" s="42">
        <v>2</v>
      </c>
    </row>
    <row r="50" spans="1:6" ht="14.25" customHeight="1" x14ac:dyDescent="0.15">
      <c r="A50" s="1" t="s">
        <v>50</v>
      </c>
      <c r="B50" s="1">
        <v>2017</v>
      </c>
      <c r="C50" s="1" t="s">
        <v>93</v>
      </c>
      <c r="D50" s="42">
        <v>12</v>
      </c>
      <c r="E50" s="42">
        <v>3</v>
      </c>
      <c r="F50" s="42">
        <v>0</v>
      </c>
    </row>
    <row r="51" spans="1:6" ht="14.25" customHeight="1" x14ac:dyDescent="0.15">
      <c r="A51" s="1" t="s">
        <v>51</v>
      </c>
      <c r="B51" s="1">
        <v>2017</v>
      </c>
      <c r="C51" s="1" t="s">
        <v>93</v>
      </c>
      <c r="D51" s="42">
        <v>12</v>
      </c>
      <c r="E51" s="42">
        <v>1</v>
      </c>
      <c r="F51" s="42">
        <v>1</v>
      </c>
    </row>
    <row r="52" spans="1:6" ht="14.25" customHeight="1" x14ac:dyDescent="0.15">
      <c r="A52" s="1" t="s">
        <v>52</v>
      </c>
      <c r="B52" s="1">
        <v>2017</v>
      </c>
      <c r="C52" s="1" t="s">
        <v>93</v>
      </c>
      <c r="D52" s="42">
        <v>23</v>
      </c>
      <c r="E52" s="42">
        <v>0</v>
      </c>
      <c r="F52" s="42">
        <v>1</v>
      </c>
    </row>
    <row r="53" spans="1:6" ht="14.25" customHeight="1" x14ac:dyDescent="0.15">
      <c r="A53" s="1" t="s">
        <v>53</v>
      </c>
      <c r="B53" s="1">
        <v>2017</v>
      </c>
      <c r="C53" s="1" t="s">
        <v>93</v>
      </c>
      <c r="D53" s="42">
        <v>16</v>
      </c>
      <c r="E53" s="42">
        <v>0</v>
      </c>
      <c r="F53" s="42">
        <v>1</v>
      </c>
    </row>
    <row r="54" spans="1:6" ht="14.25" customHeight="1" x14ac:dyDescent="0.15">
      <c r="A54" s="1" t="s">
        <v>54</v>
      </c>
      <c r="B54" s="1">
        <v>2017</v>
      </c>
      <c r="C54" s="1" t="s">
        <v>93</v>
      </c>
      <c r="D54" s="42">
        <v>94</v>
      </c>
      <c r="E54" s="42">
        <v>8</v>
      </c>
      <c r="F54" s="42">
        <v>10</v>
      </c>
    </row>
    <row r="55" spans="1:6" ht="14.25" customHeight="1" x14ac:dyDescent="0.15">
      <c r="A55" s="1" t="s">
        <v>55</v>
      </c>
      <c r="B55" s="1">
        <v>2017</v>
      </c>
      <c r="C55" s="1" t="s">
        <v>93</v>
      </c>
      <c r="D55" s="42">
        <v>65</v>
      </c>
      <c r="E55" s="42">
        <v>2</v>
      </c>
      <c r="F55" s="42">
        <v>5</v>
      </c>
    </row>
    <row r="56" spans="1:6" ht="14.25" customHeight="1" x14ac:dyDescent="0.15">
      <c r="A56" s="1" t="s">
        <v>56</v>
      </c>
      <c r="B56" s="1">
        <v>2017</v>
      </c>
      <c r="C56" s="1" t="s">
        <v>93</v>
      </c>
      <c r="D56" s="42">
        <v>189</v>
      </c>
      <c r="E56" s="42">
        <v>21</v>
      </c>
      <c r="F56" s="42">
        <v>3</v>
      </c>
    </row>
    <row r="57" spans="1:6" ht="14.25" customHeight="1" x14ac:dyDescent="0.15">
      <c r="A57" s="1" t="s">
        <v>57</v>
      </c>
      <c r="B57" s="1">
        <v>2017</v>
      </c>
      <c r="C57" s="1" t="s">
        <v>93</v>
      </c>
      <c r="D57" s="42">
        <v>30</v>
      </c>
      <c r="E57" s="42">
        <v>1</v>
      </c>
      <c r="F57" s="42">
        <v>1</v>
      </c>
    </row>
    <row r="58" spans="1:6" ht="14.25" customHeight="1" x14ac:dyDescent="0.15">
      <c r="A58" s="1" t="s">
        <v>58</v>
      </c>
      <c r="B58" s="1">
        <v>2017</v>
      </c>
      <c r="C58" s="1" t="s">
        <v>93</v>
      </c>
      <c r="D58" s="42">
        <v>64</v>
      </c>
      <c r="E58" s="42">
        <v>0</v>
      </c>
      <c r="F58" s="42">
        <v>2</v>
      </c>
    </row>
    <row r="59" spans="1:6" ht="14.25" customHeight="1" x14ac:dyDescent="0.15">
      <c r="A59" s="1" t="s">
        <v>59</v>
      </c>
      <c r="B59" s="1">
        <v>2017</v>
      </c>
      <c r="C59" s="1" t="s">
        <v>93</v>
      </c>
      <c r="D59" s="42">
        <v>26</v>
      </c>
      <c r="E59" s="42">
        <v>1</v>
      </c>
      <c r="F59" s="42">
        <v>1</v>
      </c>
    </row>
    <row r="60" spans="1:6" ht="14.25" customHeight="1" x14ac:dyDescent="0.15">
      <c r="A60" s="1" t="s">
        <v>60</v>
      </c>
      <c r="B60" s="1">
        <v>2017</v>
      </c>
      <c r="C60" s="1" t="s">
        <v>93</v>
      </c>
      <c r="D60" s="42">
        <v>21</v>
      </c>
      <c r="E60" s="42">
        <v>0</v>
      </c>
      <c r="F60" s="42">
        <v>0</v>
      </c>
    </row>
    <row r="61" spans="1:6" ht="14.25" customHeight="1" x14ac:dyDescent="0.15">
      <c r="A61" s="1" t="s">
        <v>61</v>
      </c>
      <c r="B61" s="1">
        <v>2017</v>
      </c>
      <c r="C61" s="1" t="s">
        <v>93</v>
      </c>
      <c r="D61" s="42">
        <v>56</v>
      </c>
      <c r="E61" s="42">
        <v>4</v>
      </c>
      <c r="F61" s="42">
        <v>2</v>
      </c>
    </row>
    <row r="62" spans="1:6" ht="14.25" customHeight="1" x14ac:dyDescent="0.15">
      <c r="A62" s="1" t="s">
        <v>62</v>
      </c>
      <c r="B62" s="1">
        <v>2017</v>
      </c>
      <c r="C62" s="1" t="s">
        <v>93</v>
      </c>
      <c r="D62" s="42">
        <v>24</v>
      </c>
      <c r="E62" s="42">
        <v>1</v>
      </c>
      <c r="F62" s="42">
        <v>3</v>
      </c>
    </row>
    <row r="63" spans="1:6" ht="14.25" customHeight="1" x14ac:dyDescent="0.15">
      <c r="A63" s="1" t="s">
        <v>63</v>
      </c>
      <c r="B63" s="1">
        <v>2017</v>
      </c>
      <c r="C63" s="1" t="s">
        <v>93</v>
      </c>
      <c r="D63" s="42">
        <v>22</v>
      </c>
      <c r="E63" s="42">
        <v>0</v>
      </c>
      <c r="F63" s="42">
        <v>1</v>
      </c>
    </row>
    <row r="64" spans="1:6" ht="14.25" customHeight="1" x14ac:dyDescent="0.15">
      <c r="A64" s="1" t="s">
        <v>43</v>
      </c>
      <c r="B64" s="1">
        <v>2017</v>
      </c>
      <c r="C64" s="1" t="s">
        <v>93</v>
      </c>
      <c r="D64" s="42">
        <v>276</v>
      </c>
      <c r="E64" s="42">
        <v>27</v>
      </c>
      <c r="F64" s="42">
        <v>12</v>
      </c>
    </row>
    <row r="65" spans="1:6" ht="14.25" customHeight="1" x14ac:dyDescent="0.15">
      <c r="A65" s="1" t="s">
        <v>44</v>
      </c>
      <c r="B65" s="1">
        <v>2017</v>
      </c>
      <c r="C65" s="1" t="s">
        <v>94</v>
      </c>
      <c r="D65" s="42">
        <v>0</v>
      </c>
      <c r="E65" s="42">
        <v>0</v>
      </c>
      <c r="F65" s="42">
        <v>0</v>
      </c>
    </row>
    <row r="66" spans="1:6" ht="14.25" customHeight="1" x14ac:dyDescent="0.15">
      <c r="A66" s="1" t="s">
        <v>45</v>
      </c>
      <c r="B66" s="1">
        <v>2017</v>
      </c>
      <c r="C66" s="1" t="s">
        <v>94</v>
      </c>
      <c r="D66" s="42">
        <v>0</v>
      </c>
      <c r="E66" s="42">
        <v>0</v>
      </c>
      <c r="F66" s="42">
        <v>0</v>
      </c>
    </row>
    <row r="67" spans="1:6" ht="14.25" customHeight="1" x14ac:dyDescent="0.15">
      <c r="A67" s="1" t="s">
        <v>46</v>
      </c>
      <c r="B67" s="1">
        <v>2017</v>
      </c>
      <c r="C67" s="1" t="s">
        <v>94</v>
      </c>
      <c r="D67" s="42">
        <v>0</v>
      </c>
      <c r="E67" s="42">
        <v>0</v>
      </c>
      <c r="F67" s="42">
        <v>0</v>
      </c>
    </row>
    <row r="68" spans="1:6" ht="14.25" customHeight="1" x14ac:dyDescent="0.15">
      <c r="A68" s="1" t="s">
        <v>47</v>
      </c>
      <c r="B68" s="1">
        <v>2017</v>
      </c>
      <c r="C68" s="1" t="s">
        <v>94</v>
      </c>
      <c r="D68" s="42">
        <v>0</v>
      </c>
      <c r="E68" s="42">
        <v>0</v>
      </c>
      <c r="F68" s="42">
        <v>0</v>
      </c>
    </row>
    <row r="69" spans="1:6" ht="14.25" customHeight="1" x14ac:dyDescent="0.15">
      <c r="A69" s="1" t="s">
        <v>48</v>
      </c>
      <c r="B69" s="1">
        <v>2017</v>
      </c>
      <c r="C69" s="1" t="s">
        <v>94</v>
      </c>
      <c r="D69" s="42">
        <v>0</v>
      </c>
      <c r="E69" s="42">
        <v>0</v>
      </c>
      <c r="F69" s="42">
        <v>0</v>
      </c>
    </row>
    <row r="70" spans="1:6" ht="14.25" customHeight="1" x14ac:dyDescent="0.15">
      <c r="A70" s="1" t="s">
        <v>49</v>
      </c>
      <c r="B70" s="1">
        <v>2017</v>
      </c>
      <c r="C70" s="1" t="s">
        <v>94</v>
      </c>
      <c r="D70" s="42">
        <v>0</v>
      </c>
      <c r="E70" s="42">
        <v>0</v>
      </c>
      <c r="F70" s="42">
        <v>0</v>
      </c>
    </row>
    <row r="71" spans="1:6" ht="14.25" customHeight="1" x14ac:dyDescent="0.15">
      <c r="A71" s="1" t="s">
        <v>50</v>
      </c>
      <c r="B71" s="1">
        <v>2017</v>
      </c>
      <c r="C71" s="1" t="s">
        <v>94</v>
      </c>
      <c r="D71" s="42">
        <v>0</v>
      </c>
      <c r="E71" s="42">
        <v>0</v>
      </c>
      <c r="F71" s="42">
        <v>0</v>
      </c>
    </row>
    <row r="72" spans="1:6" ht="14.25" customHeight="1" x14ac:dyDescent="0.15">
      <c r="A72" s="1" t="s">
        <v>51</v>
      </c>
      <c r="B72" s="1">
        <v>2017</v>
      </c>
      <c r="C72" s="1" t="s">
        <v>94</v>
      </c>
      <c r="D72" s="42">
        <v>0</v>
      </c>
      <c r="E72" s="42">
        <v>0</v>
      </c>
      <c r="F72" s="42">
        <v>0</v>
      </c>
    </row>
    <row r="73" spans="1:6" ht="14.25" customHeight="1" x14ac:dyDescent="0.15">
      <c r="A73" s="1" t="s">
        <v>52</v>
      </c>
      <c r="B73" s="1">
        <v>2017</v>
      </c>
      <c r="C73" s="1" t="s">
        <v>94</v>
      </c>
      <c r="D73" s="42">
        <v>0</v>
      </c>
      <c r="E73" s="42">
        <v>0</v>
      </c>
      <c r="F73" s="42">
        <v>0</v>
      </c>
    </row>
    <row r="74" spans="1:6" ht="14.25" customHeight="1" x14ac:dyDescent="0.15">
      <c r="A74" s="1" t="s">
        <v>53</v>
      </c>
      <c r="B74" s="1">
        <v>2017</v>
      </c>
      <c r="C74" s="1" t="s">
        <v>94</v>
      </c>
      <c r="D74" s="42">
        <v>0</v>
      </c>
      <c r="E74" s="42">
        <v>0</v>
      </c>
      <c r="F74" s="42">
        <v>1</v>
      </c>
    </row>
    <row r="75" spans="1:6" ht="14.25" customHeight="1" x14ac:dyDescent="0.15">
      <c r="A75" s="1" t="s">
        <v>54</v>
      </c>
      <c r="B75" s="1">
        <v>2017</v>
      </c>
      <c r="C75" s="1" t="s">
        <v>94</v>
      </c>
      <c r="D75" s="42">
        <v>0</v>
      </c>
      <c r="E75" s="42">
        <v>0</v>
      </c>
      <c r="F75" s="42">
        <v>0</v>
      </c>
    </row>
    <row r="76" spans="1:6" ht="14.25" customHeight="1" x14ac:dyDescent="0.15">
      <c r="A76" s="1" t="s">
        <v>55</v>
      </c>
      <c r="B76" s="1">
        <v>2017</v>
      </c>
      <c r="C76" s="1" t="s">
        <v>94</v>
      </c>
      <c r="D76" s="42">
        <v>0</v>
      </c>
      <c r="E76" s="42">
        <v>0</v>
      </c>
      <c r="F76" s="42">
        <v>0</v>
      </c>
    </row>
    <row r="77" spans="1:6" ht="14.25" customHeight="1" x14ac:dyDescent="0.15">
      <c r="A77" s="1" t="s">
        <v>56</v>
      </c>
      <c r="B77" s="1">
        <v>2017</v>
      </c>
      <c r="C77" s="1" t="s">
        <v>94</v>
      </c>
      <c r="D77" s="42">
        <v>1</v>
      </c>
      <c r="E77" s="42">
        <v>0</v>
      </c>
      <c r="F77" s="42">
        <v>0</v>
      </c>
    </row>
    <row r="78" spans="1:6" ht="14.25" customHeight="1" x14ac:dyDescent="0.15">
      <c r="A78" s="1" t="s">
        <v>57</v>
      </c>
      <c r="B78" s="1">
        <v>2017</v>
      </c>
      <c r="C78" s="1" t="s">
        <v>94</v>
      </c>
      <c r="D78" s="42">
        <v>0</v>
      </c>
      <c r="E78" s="42">
        <v>0</v>
      </c>
      <c r="F78" s="42">
        <v>0</v>
      </c>
    </row>
    <row r="79" spans="1:6" ht="14.25" customHeight="1" x14ac:dyDescent="0.15">
      <c r="A79" s="1" t="s">
        <v>58</v>
      </c>
      <c r="B79" s="1">
        <v>2017</v>
      </c>
      <c r="C79" s="1" t="s">
        <v>94</v>
      </c>
      <c r="D79" s="42">
        <v>0</v>
      </c>
      <c r="E79" s="42">
        <v>0</v>
      </c>
      <c r="F79" s="42">
        <v>1</v>
      </c>
    </row>
    <row r="80" spans="1:6" ht="14.25" customHeight="1" x14ac:dyDescent="0.15">
      <c r="A80" s="1" t="s">
        <v>59</v>
      </c>
      <c r="B80" s="1">
        <v>2017</v>
      </c>
      <c r="C80" s="1" t="s">
        <v>94</v>
      </c>
      <c r="D80" s="42">
        <v>0</v>
      </c>
      <c r="E80" s="42">
        <v>0</v>
      </c>
      <c r="F80" s="42">
        <v>0</v>
      </c>
    </row>
    <row r="81" spans="1:6" ht="14.25" customHeight="1" x14ac:dyDescent="0.15">
      <c r="A81" s="1" t="s">
        <v>60</v>
      </c>
      <c r="B81" s="1">
        <v>2017</v>
      </c>
      <c r="C81" s="1" t="s">
        <v>94</v>
      </c>
      <c r="D81" s="42">
        <v>0</v>
      </c>
      <c r="E81" s="42">
        <v>0</v>
      </c>
      <c r="F81" s="42">
        <v>1</v>
      </c>
    </row>
    <row r="82" spans="1:6" ht="14.25" customHeight="1" x14ac:dyDescent="0.15">
      <c r="A82" s="1" t="s">
        <v>61</v>
      </c>
      <c r="B82" s="1">
        <v>2017</v>
      </c>
      <c r="C82" s="1" t="s">
        <v>94</v>
      </c>
      <c r="D82" s="42">
        <v>0</v>
      </c>
      <c r="E82" s="42">
        <v>0</v>
      </c>
      <c r="F82" s="42">
        <v>1</v>
      </c>
    </row>
    <row r="83" spans="1:6" ht="14.25" customHeight="1" x14ac:dyDescent="0.15">
      <c r="A83" s="1" t="s">
        <v>62</v>
      </c>
      <c r="B83" s="1">
        <v>2017</v>
      </c>
      <c r="C83" s="1" t="s">
        <v>94</v>
      </c>
      <c r="D83" s="42">
        <v>0</v>
      </c>
      <c r="E83" s="42">
        <v>0</v>
      </c>
      <c r="F83" s="42">
        <v>0</v>
      </c>
    </row>
    <row r="84" spans="1:6" ht="14.25" customHeight="1" x14ac:dyDescent="0.15">
      <c r="A84" s="1" t="s">
        <v>63</v>
      </c>
      <c r="B84" s="1">
        <v>2017</v>
      </c>
      <c r="C84" s="1" t="s">
        <v>94</v>
      </c>
      <c r="D84" s="42">
        <v>0</v>
      </c>
      <c r="E84" s="42">
        <v>0</v>
      </c>
      <c r="F84" s="42">
        <v>0</v>
      </c>
    </row>
    <row r="85" spans="1:6" ht="14.25" customHeight="1" x14ac:dyDescent="0.15">
      <c r="A85" s="1" t="s">
        <v>43</v>
      </c>
      <c r="B85" s="1">
        <v>2017</v>
      </c>
      <c r="C85" s="1" t="s">
        <v>94</v>
      </c>
      <c r="D85" s="42">
        <v>2</v>
      </c>
      <c r="E85" s="42">
        <v>0</v>
      </c>
      <c r="F85" s="42">
        <v>1</v>
      </c>
    </row>
    <row r="86" spans="1:6" ht="14.25" customHeight="1" x14ac:dyDescent="0.15">
      <c r="A86" s="1" t="s">
        <v>44</v>
      </c>
      <c r="B86" s="1">
        <v>2017</v>
      </c>
      <c r="C86" s="1" t="s">
        <v>95</v>
      </c>
      <c r="D86" s="42">
        <v>7</v>
      </c>
      <c r="E86" s="42">
        <v>4</v>
      </c>
      <c r="F86" s="42">
        <v>9</v>
      </c>
    </row>
    <row r="87" spans="1:6" ht="14.25" customHeight="1" x14ac:dyDescent="0.15">
      <c r="A87" s="1" t="s">
        <v>45</v>
      </c>
      <c r="B87" s="1">
        <v>2017</v>
      </c>
      <c r="C87" s="1" t="s">
        <v>95</v>
      </c>
      <c r="D87" s="42">
        <v>1</v>
      </c>
      <c r="E87" s="42">
        <v>0</v>
      </c>
      <c r="F87" s="42">
        <v>13</v>
      </c>
    </row>
    <row r="88" spans="1:6" ht="14.25" customHeight="1" x14ac:dyDescent="0.15">
      <c r="A88" s="1" t="s">
        <v>46</v>
      </c>
      <c r="B88" s="1">
        <v>2017</v>
      </c>
      <c r="C88" s="1" t="s">
        <v>95</v>
      </c>
      <c r="D88" s="42">
        <v>2</v>
      </c>
      <c r="E88" s="42">
        <v>1</v>
      </c>
      <c r="F88" s="42">
        <v>3</v>
      </c>
    </row>
    <row r="89" spans="1:6" ht="14.25" customHeight="1" x14ac:dyDescent="0.15">
      <c r="A89" s="1" t="s">
        <v>47</v>
      </c>
      <c r="B89" s="1">
        <v>2017</v>
      </c>
      <c r="C89" s="1" t="s">
        <v>95</v>
      </c>
      <c r="D89" s="42">
        <v>2</v>
      </c>
      <c r="E89" s="42">
        <v>2</v>
      </c>
      <c r="F89" s="42">
        <v>2</v>
      </c>
    </row>
    <row r="90" spans="1:6" ht="14.25" customHeight="1" x14ac:dyDescent="0.15">
      <c r="A90" s="1" t="s">
        <v>48</v>
      </c>
      <c r="B90" s="1">
        <v>2017</v>
      </c>
      <c r="C90" s="1" t="s">
        <v>95</v>
      </c>
      <c r="D90" s="42">
        <v>6</v>
      </c>
      <c r="E90" s="42">
        <v>5</v>
      </c>
      <c r="F90" s="42">
        <v>12</v>
      </c>
    </row>
    <row r="91" spans="1:6" ht="14.25" customHeight="1" x14ac:dyDescent="0.15">
      <c r="A91" s="1" t="s">
        <v>49</v>
      </c>
      <c r="B91" s="1">
        <v>2017</v>
      </c>
      <c r="C91" s="1" t="s">
        <v>95</v>
      </c>
      <c r="D91" s="42">
        <v>2</v>
      </c>
      <c r="E91" s="42">
        <v>0</v>
      </c>
      <c r="F91" s="42">
        <v>7</v>
      </c>
    </row>
    <row r="92" spans="1:6" ht="14.25" customHeight="1" x14ac:dyDescent="0.15">
      <c r="A92" s="1" t="s">
        <v>50</v>
      </c>
      <c r="B92" s="1">
        <v>2017</v>
      </c>
      <c r="C92" s="1" t="s">
        <v>95</v>
      </c>
      <c r="D92" s="42">
        <v>1</v>
      </c>
      <c r="E92" s="42">
        <v>1</v>
      </c>
      <c r="F92" s="42">
        <v>5</v>
      </c>
    </row>
    <row r="93" spans="1:6" ht="14.25" customHeight="1" x14ac:dyDescent="0.15">
      <c r="A93" s="1" t="s">
        <v>51</v>
      </c>
      <c r="B93" s="1">
        <v>2017</v>
      </c>
      <c r="C93" s="1" t="s">
        <v>95</v>
      </c>
      <c r="D93" s="42">
        <v>0</v>
      </c>
      <c r="E93" s="42">
        <v>0</v>
      </c>
      <c r="F93" s="42">
        <v>1</v>
      </c>
    </row>
    <row r="94" spans="1:6" ht="14.25" customHeight="1" x14ac:dyDescent="0.15">
      <c r="A94" s="1" t="s">
        <v>52</v>
      </c>
      <c r="B94" s="1">
        <v>2017</v>
      </c>
      <c r="C94" s="1" t="s">
        <v>95</v>
      </c>
      <c r="D94" s="42">
        <v>1</v>
      </c>
      <c r="E94" s="42">
        <v>0</v>
      </c>
      <c r="F94" s="42">
        <v>3</v>
      </c>
    </row>
    <row r="95" spans="1:6" ht="14.25" customHeight="1" x14ac:dyDescent="0.15">
      <c r="A95" s="1" t="s">
        <v>53</v>
      </c>
      <c r="B95" s="1">
        <v>2017</v>
      </c>
      <c r="C95" s="1" t="s">
        <v>95</v>
      </c>
      <c r="D95" s="42">
        <v>1</v>
      </c>
      <c r="E95" s="42">
        <v>0</v>
      </c>
      <c r="F95" s="42">
        <v>3</v>
      </c>
    </row>
    <row r="96" spans="1:6" ht="14.25" customHeight="1" x14ac:dyDescent="0.15">
      <c r="A96" s="1" t="s">
        <v>54</v>
      </c>
      <c r="B96" s="1">
        <v>2017</v>
      </c>
      <c r="C96" s="1" t="s">
        <v>95</v>
      </c>
      <c r="D96" s="42">
        <v>6</v>
      </c>
      <c r="E96" s="42">
        <v>2</v>
      </c>
      <c r="F96" s="42">
        <v>10</v>
      </c>
    </row>
    <row r="97" spans="1:6" ht="14.25" customHeight="1" x14ac:dyDescent="0.15">
      <c r="A97" s="1" t="s">
        <v>55</v>
      </c>
      <c r="B97" s="1">
        <v>2017</v>
      </c>
      <c r="C97" s="1" t="s">
        <v>95</v>
      </c>
      <c r="D97" s="42">
        <v>1</v>
      </c>
      <c r="E97" s="42">
        <v>0</v>
      </c>
      <c r="F97" s="42">
        <v>14</v>
      </c>
    </row>
    <row r="98" spans="1:6" ht="14.25" customHeight="1" x14ac:dyDescent="0.15">
      <c r="A98" s="1" t="s">
        <v>56</v>
      </c>
      <c r="B98" s="1">
        <v>2017</v>
      </c>
      <c r="C98" s="1" t="s">
        <v>95</v>
      </c>
      <c r="D98" s="42">
        <v>24</v>
      </c>
      <c r="E98" s="42">
        <v>14</v>
      </c>
      <c r="F98" s="42">
        <v>29</v>
      </c>
    </row>
    <row r="99" spans="1:6" ht="14.25" customHeight="1" x14ac:dyDescent="0.15">
      <c r="A99" s="1" t="s">
        <v>57</v>
      </c>
      <c r="B99" s="1">
        <v>2017</v>
      </c>
      <c r="C99" s="1" t="s">
        <v>95</v>
      </c>
      <c r="D99" s="42">
        <v>2</v>
      </c>
      <c r="E99" s="42">
        <v>0</v>
      </c>
      <c r="F99" s="42">
        <v>3</v>
      </c>
    </row>
    <row r="100" spans="1:6" ht="14.25" customHeight="1" x14ac:dyDescent="0.15">
      <c r="A100" s="1" t="s">
        <v>58</v>
      </c>
      <c r="B100" s="1">
        <v>2017</v>
      </c>
      <c r="C100" s="1" t="s">
        <v>95</v>
      </c>
      <c r="D100" s="42">
        <v>7</v>
      </c>
      <c r="E100" s="42">
        <v>3</v>
      </c>
      <c r="F100" s="42">
        <v>3</v>
      </c>
    </row>
    <row r="101" spans="1:6" ht="14.25" customHeight="1" x14ac:dyDescent="0.15">
      <c r="A101" s="1" t="s">
        <v>59</v>
      </c>
      <c r="B101" s="1">
        <v>2017</v>
      </c>
      <c r="C101" s="1" t="s">
        <v>95</v>
      </c>
      <c r="D101" s="42">
        <v>3</v>
      </c>
      <c r="E101" s="42">
        <v>0</v>
      </c>
      <c r="F101" s="42">
        <v>11</v>
      </c>
    </row>
    <row r="102" spans="1:6" ht="14.25" customHeight="1" x14ac:dyDescent="0.15">
      <c r="A102" s="1" t="s">
        <v>60</v>
      </c>
      <c r="B102" s="1">
        <v>2017</v>
      </c>
      <c r="C102" s="1" t="s">
        <v>95</v>
      </c>
      <c r="D102" s="42">
        <v>1</v>
      </c>
      <c r="E102" s="42">
        <v>1</v>
      </c>
      <c r="F102" s="42">
        <v>0</v>
      </c>
    </row>
    <row r="103" spans="1:6" ht="14.25" customHeight="1" x14ac:dyDescent="0.15">
      <c r="A103" s="1" t="s">
        <v>61</v>
      </c>
      <c r="B103" s="1">
        <v>2017</v>
      </c>
      <c r="C103" s="1" t="s">
        <v>95</v>
      </c>
      <c r="D103" s="42">
        <v>5</v>
      </c>
      <c r="E103" s="42">
        <v>0</v>
      </c>
      <c r="F103" s="42">
        <v>10</v>
      </c>
    </row>
    <row r="104" spans="1:6" ht="14.25" customHeight="1" x14ac:dyDescent="0.15">
      <c r="A104" s="1" t="s">
        <v>62</v>
      </c>
      <c r="B104" s="1">
        <v>2017</v>
      </c>
      <c r="C104" s="1" t="s">
        <v>95</v>
      </c>
      <c r="D104" s="42">
        <v>0</v>
      </c>
      <c r="E104" s="42">
        <v>0</v>
      </c>
      <c r="F104" s="42">
        <v>2</v>
      </c>
    </row>
    <row r="105" spans="1:6" ht="14.25" customHeight="1" x14ac:dyDescent="0.15">
      <c r="A105" s="1" t="s">
        <v>63</v>
      </c>
      <c r="B105" s="1">
        <v>2017</v>
      </c>
      <c r="C105" s="1" t="s">
        <v>95</v>
      </c>
      <c r="D105" s="42">
        <v>1</v>
      </c>
      <c r="E105" s="42">
        <v>1</v>
      </c>
      <c r="F105" s="42">
        <v>6</v>
      </c>
    </row>
    <row r="106" spans="1:6" ht="14.25" customHeight="1" x14ac:dyDescent="0.15">
      <c r="A106" s="1" t="s">
        <v>43</v>
      </c>
      <c r="B106" s="1">
        <v>2017</v>
      </c>
      <c r="C106" s="1" t="s">
        <v>95</v>
      </c>
      <c r="D106" s="42">
        <v>32</v>
      </c>
      <c r="E106" s="42">
        <v>22</v>
      </c>
      <c r="F106" s="42">
        <v>56</v>
      </c>
    </row>
    <row r="107" spans="1:6" ht="14.25" customHeight="1" x14ac:dyDescent="0.15">
      <c r="A107" s="1" t="s">
        <v>44</v>
      </c>
      <c r="B107" s="1">
        <v>2017</v>
      </c>
      <c r="C107" s="1" t="s">
        <v>96</v>
      </c>
      <c r="D107" s="42">
        <v>9</v>
      </c>
      <c r="E107" s="42">
        <v>8</v>
      </c>
      <c r="F107" s="42">
        <v>0</v>
      </c>
    </row>
    <row r="108" spans="1:6" ht="14.25" customHeight="1" x14ac:dyDescent="0.15">
      <c r="A108" s="1" t="s">
        <v>45</v>
      </c>
      <c r="B108" s="1">
        <v>2017</v>
      </c>
      <c r="C108" s="1" t="s">
        <v>96</v>
      </c>
      <c r="D108" s="42">
        <v>3</v>
      </c>
      <c r="E108" s="42">
        <v>2</v>
      </c>
      <c r="F108" s="42">
        <v>2</v>
      </c>
    </row>
    <row r="109" spans="1:6" ht="14.25" customHeight="1" x14ac:dyDescent="0.15">
      <c r="A109" s="1" t="s">
        <v>46</v>
      </c>
      <c r="B109" s="1">
        <v>2017</v>
      </c>
      <c r="C109" s="1" t="s">
        <v>96</v>
      </c>
      <c r="D109" s="42">
        <v>2</v>
      </c>
      <c r="E109" s="42">
        <v>2</v>
      </c>
      <c r="F109" s="42">
        <v>0</v>
      </c>
    </row>
    <row r="110" spans="1:6" ht="14.25" customHeight="1" x14ac:dyDescent="0.15">
      <c r="A110" s="1" t="s">
        <v>47</v>
      </c>
      <c r="B110" s="1">
        <v>2017</v>
      </c>
      <c r="C110" s="1" t="s">
        <v>96</v>
      </c>
      <c r="D110" s="42">
        <v>3</v>
      </c>
      <c r="E110" s="42">
        <v>2</v>
      </c>
      <c r="F110" s="42">
        <v>2</v>
      </c>
    </row>
    <row r="111" spans="1:6" ht="14.25" customHeight="1" x14ac:dyDescent="0.15">
      <c r="A111" s="1" t="s">
        <v>48</v>
      </c>
      <c r="B111" s="1">
        <v>2017</v>
      </c>
      <c r="C111" s="1" t="s">
        <v>96</v>
      </c>
      <c r="D111" s="42">
        <v>15</v>
      </c>
      <c r="E111" s="42">
        <v>9</v>
      </c>
      <c r="F111" s="42">
        <v>6</v>
      </c>
    </row>
    <row r="112" spans="1:6" ht="14.25" customHeight="1" x14ac:dyDescent="0.15">
      <c r="A112" s="1" t="s">
        <v>49</v>
      </c>
      <c r="B112" s="1">
        <v>2017</v>
      </c>
      <c r="C112" s="1" t="s">
        <v>96</v>
      </c>
      <c r="D112" s="42">
        <v>12</v>
      </c>
      <c r="E112" s="42">
        <v>10</v>
      </c>
      <c r="F112" s="42">
        <v>1</v>
      </c>
    </row>
    <row r="113" spans="1:6" ht="14.25" customHeight="1" x14ac:dyDescent="0.15">
      <c r="A113" s="1" t="s">
        <v>50</v>
      </c>
      <c r="B113" s="1">
        <v>2017</v>
      </c>
      <c r="C113" s="1" t="s">
        <v>96</v>
      </c>
      <c r="D113" s="42">
        <v>1</v>
      </c>
      <c r="E113" s="42">
        <v>1</v>
      </c>
      <c r="F113" s="42">
        <v>0</v>
      </c>
    </row>
    <row r="114" spans="1:6" ht="14.25" customHeight="1" x14ac:dyDescent="0.15">
      <c r="A114" s="1" t="s">
        <v>51</v>
      </c>
      <c r="B114" s="1">
        <v>2017</v>
      </c>
      <c r="C114" s="1" t="s">
        <v>96</v>
      </c>
      <c r="D114" s="42">
        <v>0</v>
      </c>
      <c r="E114" s="42">
        <v>0</v>
      </c>
      <c r="F114" s="42">
        <v>0</v>
      </c>
    </row>
    <row r="115" spans="1:6" ht="14.25" customHeight="1" x14ac:dyDescent="0.15">
      <c r="A115" s="1" t="s">
        <v>52</v>
      </c>
      <c r="B115" s="1">
        <v>2017</v>
      </c>
      <c r="C115" s="1" t="s">
        <v>96</v>
      </c>
      <c r="D115" s="42">
        <v>1</v>
      </c>
      <c r="E115" s="42">
        <v>1</v>
      </c>
      <c r="F115" s="42">
        <v>0</v>
      </c>
    </row>
    <row r="116" spans="1:6" ht="14.25" customHeight="1" x14ac:dyDescent="0.15">
      <c r="A116" s="1" t="s">
        <v>53</v>
      </c>
      <c r="B116" s="1">
        <v>2017</v>
      </c>
      <c r="C116" s="1" t="s">
        <v>96</v>
      </c>
      <c r="D116" s="42">
        <v>3</v>
      </c>
      <c r="E116" s="42">
        <v>3</v>
      </c>
      <c r="F116" s="42">
        <v>0</v>
      </c>
    </row>
    <row r="117" spans="1:6" ht="14.25" customHeight="1" x14ac:dyDescent="0.15">
      <c r="A117" s="1" t="s">
        <v>54</v>
      </c>
      <c r="B117" s="1">
        <v>2017</v>
      </c>
      <c r="C117" s="1" t="s">
        <v>96</v>
      </c>
      <c r="D117" s="42">
        <v>29</v>
      </c>
      <c r="E117" s="42">
        <v>18</v>
      </c>
      <c r="F117" s="42">
        <v>3</v>
      </c>
    </row>
    <row r="118" spans="1:6" ht="14.25" customHeight="1" x14ac:dyDescent="0.15">
      <c r="A118" s="1" t="s">
        <v>55</v>
      </c>
      <c r="B118" s="1">
        <v>2017</v>
      </c>
      <c r="C118" s="1" t="s">
        <v>96</v>
      </c>
      <c r="D118" s="42">
        <v>6</v>
      </c>
      <c r="E118" s="42">
        <v>4</v>
      </c>
      <c r="F118" s="42">
        <v>0</v>
      </c>
    </row>
    <row r="119" spans="1:6" ht="14.25" customHeight="1" x14ac:dyDescent="0.15">
      <c r="A119" s="1" t="s">
        <v>56</v>
      </c>
      <c r="B119" s="1">
        <v>2017</v>
      </c>
      <c r="C119" s="1" t="s">
        <v>96</v>
      </c>
      <c r="D119" s="42">
        <v>16</v>
      </c>
      <c r="E119" s="42">
        <v>10</v>
      </c>
      <c r="F119" s="42">
        <v>8</v>
      </c>
    </row>
    <row r="120" spans="1:6" ht="14.25" customHeight="1" x14ac:dyDescent="0.15">
      <c r="A120" s="1" t="s">
        <v>57</v>
      </c>
      <c r="B120" s="1">
        <v>2017</v>
      </c>
      <c r="C120" s="1" t="s">
        <v>96</v>
      </c>
      <c r="D120" s="42">
        <v>3</v>
      </c>
      <c r="E120" s="42">
        <v>3</v>
      </c>
      <c r="F120" s="42">
        <v>1</v>
      </c>
    </row>
    <row r="121" spans="1:6" ht="14.25" customHeight="1" x14ac:dyDescent="0.15">
      <c r="A121" s="1" t="s">
        <v>58</v>
      </c>
      <c r="B121" s="1">
        <v>2017</v>
      </c>
      <c r="C121" s="1" t="s">
        <v>96</v>
      </c>
      <c r="D121" s="42">
        <v>9</v>
      </c>
      <c r="E121" s="42">
        <v>5</v>
      </c>
      <c r="F121" s="42">
        <v>0</v>
      </c>
    </row>
    <row r="122" spans="1:6" ht="14.25" customHeight="1" x14ac:dyDescent="0.15">
      <c r="A122" s="1" t="s">
        <v>59</v>
      </c>
      <c r="B122" s="1">
        <v>2017</v>
      </c>
      <c r="C122" s="1" t="s">
        <v>96</v>
      </c>
      <c r="D122" s="42">
        <v>4</v>
      </c>
      <c r="E122" s="42">
        <v>4</v>
      </c>
      <c r="F122" s="42">
        <v>2</v>
      </c>
    </row>
    <row r="123" spans="1:6" ht="14.25" customHeight="1" x14ac:dyDescent="0.15">
      <c r="A123" s="1" t="s">
        <v>60</v>
      </c>
      <c r="B123" s="1">
        <v>2017</v>
      </c>
      <c r="C123" s="1" t="s">
        <v>96</v>
      </c>
      <c r="D123" s="42">
        <v>2</v>
      </c>
      <c r="E123" s="42">
        <v>2</v>
      </c>
      <c r="F123" s="42">
        <v>0</v>
      </c>
    </row>
    <row r="124" spans="1:6" ht="14.25" customHeight="1" x14ac:dyDescent="0.15">
      <c r="A124" s="1" t="s">
        <v>61</v>
      </c>
      <c r="B124" s="1">
        <v>2017</v>
      </c>
      <c r="C124" s="1" t="s">
        <v>96</v>
      </c>
      <c r="D124" s="42">
        <v>5</v>
      </c>
      <c r="E124" s="42">
        <v>2</v>
      </c>
      <c r="F124" s="42">
        <v>0</v>
      </c>
    </row>
    <row r="125" spans="1:6" ht="14.25" customHeight="1" x14ac:dyDescent="0.15">
      <c r="A125" s="1" t="s">
        <v>62</v>
      </c>
      <c r="B125" s="1">
        <v>2017</v>
      </c>
      <c r="C125" s="1" t="s">
        <v>96</v>
      </c>
      <c r="D125" s="42">
        <v>6</v>
      </c>
      <c r="E125" s="42">
        <v>3</v>
      </c>
      <c r="F125" s="42">
        <v>4</v>
      </c>
    </row>
    <row r="126" spans="1:6" ht="14.25" customHeight="1" x14ac:dyDescent="0.15">
      <c r="A126" s="1" t="s">
        <v>63</v>
      </c>
      <c r="B126" s="1">
        <v>2017</v>
      </c>
      <c r="C126" s="1" t="s">
        <v>96</v>
      </c>
      <c r="D126" s="42">
        <v>1</v>
      </c>
      <c r="E126" s="42">
        <v>0</v>
      </c>
      <c r="F126" s="42">
        <v>0</v>
      </c>
    </row>
    <row r="127" spans="1:6" ht="14.25" customHeight="1" x14ac:dyDescent="0.15">
      <c r="A127" s="1" t="s">
        <v>43</v>
      </c>
      <c r="B127" s="1">
        <v>2017</v>
      </c>
      <c r="C127" s="1" t="s">
        <v>96</v>
      </c>
      <c r="D127" s="42">
        <v>104</v>
      </c>
      <c r="E127" s="42">
        <v>83</v>
      </c>
      <c r="F127" s="42">
        <v>27</v>
      </c>
    </row>
    <row r="128" spans="1:6" ht="14.25" customHeight="1" x14ac:dyDescent="0.15">
      <c r="A128" s="1" t="s">
        <v>44</v>
      </c>
      <c r="B128" s="1">
        <v>2017</v>
      </c>
      <c r="C128" s="1" t="s">
        <v>97</v>
      </c>
      <c r="D128" s="42">
        <v>3</v>
      </c>
      <c r="E128" s="42">
        <v>0</v>
      </c>
      <c r="F128" s="42">
        <v>1</v>
      </c>
    </row>
    <row r="129" spans="1:6" ht="14.25" customHeight="1" x14ac:dyDescent="0.15">
      <c r="A129" s="1" t="s">
        <v>45</v>
      </c>
      <c r="B129" s="1">
        <v>2017</v>
      </c>
      <c r="C129" s="1" t="s">
        <v>97</v>
      </c>
      <c r="D129" s="42">
        <v>2</v>
      </c>
      <c r="E129" s="42">
        <v>1</v>
      </c>
      <c r="F129" s="42">
        <v>5</v>
      </c>
    </row>
    <row r="130" spans="1:6" ht="14.25" customHeight="1" x14ac:dyDescent="0.15">
      <c r="A130" s="1" t="s">
        <v>46</v>
      </c>
      <c r="B130" s="1">
        <v>2017</v>
      </c>
      <c r="C130" s="1" t="s">
        <v>97</v>
      </c>
      <c r="D130" s="42">
        <v>7</v>
      </c>
      <c r="E130" s="42">
        <v>3</v>
      </c>
      <c r="F130" s="42">
        <v>0</v>
      </c>
    </row>
    <row r="131" spans="1:6" ht="14.25" customHeight="1" x14ac:dyDescent="0.15">
      <c r="A131" s="1" t="s">
        <v>47</v>
      </c>
      <c r="B131" s="1">
        <v>2017</v>
      </c>
      <c r="C131" s="1" t="s">
        <v>97</v>
      </c>
      <c r="D131" s="42">
        <v>3</v>
      </c>
      <c r="E131" s="42">
        <v>2</v>
      </c>
      <c r="F131" s="42">
        <v>0</v>
      </c>
    </row>
    <row r="132" spans="1:6" ht="14.25" customHeight="1" x14ac:dyDescent="0.15">
      <c r="A132" s="1" t="s">
        <v>48</v>
      </c>
      <c r="B132" s="1">
        <v>2017</v>
      </c>
      <c r="C132" s="1" t="s">
        <v>97</v>
      </c>
      <c r="D132" s="42">
        <v>19</v>
      </c>
      <c r="E132" s="42">
        <v>10</v>
      </c>
      <c r="F132" s="42">
        <v>8</v>
      </c>
    </row>
    <row r="133" spans="1:6" ht="14.25" customHeight="1" x14ac:dyDescent="0.15">
      <c r="A133" s="1" t="s">
        <v>49</v>
      </c>
      <c r="B133" s="1">
        <v>2017</v>
      </c>
      <c r="C133" s="1" t="s">
        <v>97</v>
      </c>
      <c r="D133" s="42">
        <v>8</v>
      </c>
      <c r="E133" s="42">
        <v>3</v>
      </c>
      <c r="F133" s="42">
        <v>0</v>
      </c>
    </row>
    <row r="134" spans="1:6" ht="14.25" customHeight="1" x14ac:dyDescent="0.15">
      <c r="A134" s="1" t="s">
        <v>50</v>
      </c>
      <c r="B134" s="1">
        <v>2017</v>
      </c>
      <c r="C134" s="1" t="s">
        <v>97</v>
      </c>
      <c r="D134" s="42">
        <v>5</v>
      </c>
      <c r="E134" s="42">
        <v>4</v>
      </c>
      <c r="F134" s="42">
        <v>0</v>
      </c>
    </row>
    <row r="135" spans="1:6" ht="14.25" customHeight="1" x14ac:dyDescent="0.15">
      <c r="A135" s="1" t="s">
        <v>51</v>
      </c>
      <c r="B135" s="1">
        <v>2017</v>
      </c>
      <c r="C135" s="1" t="s">
        <v>97</v>
      </c>
      <c r="D135" s="42">
        <v>9</v>
      </c>
      <c r="E135" s="42">
        <v>1</v>
      </c>
      <c r="F135" s="42">
        <v>0</v>
      </c>
    </row>
    <row r="136" spans="1:6" ht="14.25" customHeight="1" x14ac:dyDescent="0.15">
      <c r="A136" s="1" t="s">
        <v>52</v>
      </c>
      <c r="B136" s="1">
        <v>2017</v>
      </c>
      <c r="C136" s="1" t="s">
        <v>97</v>
      </c>
      <c r="D136" s="42">
        <v>1</v>
      </c>
      <c r="E136" s="42">
        <v>1</v>
      </c>
      <c r="F136" s="42">
        <v>0</v>
      </c>
    </row>
    <row r="137" spans="1:6" ht="14.25" customHeight="1" x14ac:dyDescent="0.15">
      <c r="A137" s="1" t="s">
        <v>53</v>
      </c>
      <c r="B137" s="1">
        <v>2017</v>
      </c>
      <c r="C137" s="1" t="s">
        <v>97</v>
      </c>
      <c r="D137" s="42">
        <v>0</v>
      </c>
      <c r="E137" s="42">
        <v>0</v>
      </c>
      <c r="F137" s="42">
        <v>1</v>
      </c>
    </row>
    <row r="138" spans="1:6" ht="14.25" customHeight="1" x14ac:dyDescent="0.15">
      <c r="A138" s="1" t="s">
        <v>54</v>
      </c>
      <c r="B138" s="1">
        <v>2017</v>
      </c>
      <c r="C138" s="1" t="s">
        <v>97</v>
      </c>
      <c r="D138" s="42">
        <v>14</v>
      </c>
      <c r="E138" s="42">
        <v>6</v>
      </c>
      <c r="F138" s="42">
        <v>3</v>
      </c>
    </row>
    <row r="139" spans="1:6" ht="14.25" customHeight="1" x14ac:dyDescent="0.15">
      <c r="A139" s="1" t="s">
        <v>55</v>
      </c>
      <c r="B139" s="1">
        <v>2017</v>
      </c>
      <c r="C139" s="1" t="s">
        <v>97</v>
      </c>
      <c r="D139" s="42">
        <v>5</v>
      </c>
      <c r="E139" s="42">
        <v>2</v>
      </c>
      <c r="F139" s="42">
        <v>1</v>
      </c>
    </row>
    <row r="140" spans="1:6" ht="14.25" customHeight="1" x14ac:dyDescent="0.15">
      <c r="A140" s="1" t="s">
        <v>56</v>
      </c>
      <c r="B140" s="1">
        <v>2017</v>
      </c>
      <c r="C140" s="1" t="s">
        <v>97</v>
      </c>
      <c r="D140" s="42">
        <v>148</v>
      </c>
      <c r="E140" s="42">
        <v>60</v>
      </c>
      <c r="F140" s="42">
        <v>46</v>
      </c>
    </row>
    <row r="141" spans="1:6" ht="14.25" customHeight="1" x14ac:dyDescent="0.15">
      <c r="A141" s="1" t="s">
        <v>57</v>
      </c>
      <c r="B141" s="1">
        <v>2017</v>
      </c>
      <c r="C141" s="1" t="s">
        <v>97</v>
      </c>
      <c r="D141" s="42">
        <v>4</v>
      </c>
      <c r="E141" s="42">
        <v>1</v>
      </c>
      <c r="F141" s="42">
        <v>1</v>
      </c>
    </row>
    <row r="142" spans="1:6" ht="14.25" customHeight="1" x14ac:dyDescent="0.15">
      <c r="A142" s="1" t="s">
        <v>58</v>
      </c>
      <c r="B142" s="1">
        <v>2017</v>
      </c>
      <c r="C142" s="1" t="s">
        <v>97</v>
      </c>
      <c r="D142" s="42">
        <v>8</v>
      </c>
      <c r="E142" s="42">
        <v>3</v>
      </c>
      <c r="F142" s="42">
        <v>1</v>
      </c>
    </row>
    <row r="143" spans="1:6" ht="14.25" customHeight="1" x14ac:dyDescent="0.15">
      <c r="A143" s="1" t="s">
        <v>59</v>
      </c>
      <c r="B143" s="1">
        <v>2017</v>
      </c>
      <c r="C143" s="1" t="s">
        <v>97</v>
      </c>
      <c r="D143" s="42">
        <v>0</v>
      </c>
      <c r="E143" s="42">
        <v>0</v>
      </c>
      <c r="F143" s="42">
        <v>0</v>
      </c>
    </row>
    <row r="144" spans="1:6" ht="14.25" customHeight="1" x14ac:dyDescent="0.15">
      <c r="A144" s="1" t="s">
        <v>60</v>
      </c>
      <c r="B144" s="1">
        <v>2017</v>
      </c>
      <c r="C144" s="1" t="s">
        <v>97</v>
      </c>
      <c r="D144" s="42">
        <v>3</v>
      </c>
      <c r="E144" s="42">
        <v>1</v>
      </c>
      <c r="F144" s="42">
        <v>0</v>
      </c>
    </row>
    <row r="145" spans="1:6" ht="14.25" customHeight="1" x14ac:dyDescent="0.15">
      <c r="A145" s="1" t="s">
        <v>61</v>
      </c>
      <c r="B145" s="1">
        <v>2017</v>
      </c>
      <c r="C145" s="1" t="s">
        <v>97</v>
      </c>
      <c r="D145" s="42">
        <v>2</v>
      </c>
      <c r="E145" s="42">
        <v>0</v>
      </c>
      <c r="F145" s="42">
        <v>1</v>
      </c>
    </row>
    <row r="146" spans="1:6" ht="14.25" customHeight="1" x14ac:dyDescent="0.15">
      <c r="A146" s="1" t="s">
        <v>62</v>
      </c>
      <c r="B146" s="1">
        <v>2017</v>
      </c>
      <c r="C146" s="1" t="s">
        <v>97</v>
      </c>
      <c r="D146" s="42">
        <v>19</v>
      </c>
      <c r="E146" s="42">
        <v>9</v>
      </c>
      <c r="F146" s="42">
        <v>1</v>
      </c>
    </row>
    <row r="147" spans="1:6" ht="14.25" customHeight="1" x14ac:dyDescent="0.15">
      <c r="A147" s="1" t="s">
        <v>63</v>
      </c>
      <c r="B147" s="1">
        <v>2017</v>
      </c>
      <c r="C147" s="1" t="s">
        <v>97</v>
      </c>
      <c r="D147" s="42">
        <v>2</v>
      </c>
      <c r="E147" s="42">
        <v>0</v>
      </c>
      <c r="F147" s="42">
        <v>1</v>
      </c>
    </row>
    <row r="148" spans="1:6" ht="14.25" customHeight="1" x14ac:dyDescent="0.15">
      <c r="A148" s="1" t="s">
        <v>43</v>
      </c>
      <c r="B148" s="1">
        <v>2017</v>
      </c>
      <c r="C148" s="1" t="s">
        <v>97</v>
      </c>
      <c r="D148" s="42">
        <v>63</v>
      </c>
      <c r="E148" s="42">
        <v>34</v>
      </c>
      <c r="F148" s="42">
        <v>11</v>
      </c>
    </row>
    <row r="149" spans="1:6" ht="14.25" customHeight="1" x14ac:dyDescent="0.15">
      <c r="A149" s="1" t="s">
        <v>44</v>
      </c>
      <c r="B149" s="1">
        <v>2017</v>
      </c>
      <c r="C149" s="1" t="s">
        <v>98</v>
      </c>
      <c r="D149" s="42">
        <v>0</v>
      </c>
      <c r="E149" s="42">
        <v>0</v>
      </c>
      <c r="F149" s="42">
        <v>0</v>
      </c>
    </row>
    <row r="150" spans="1:6" ht="14.25" customHeight="1" x14ac:dyDescent="0.15">
      <c r="A150" s="1" t="s">
        <v>45</v>
      </c>
      <c r="B150" s="1">
        <v>2017</v>
      </c>
      <c r="C150" s="1" t="s">
        <v>98</v>
      </c>
      <c r="D150" s="42">
        <v>0</v>
      </c>
      <c r="E150" s="42">
        <v>0</v>
      </c>
      <c r="F150" s="42">
        <v>0</v>
      </c>
    </row>
    <row r="151" spans="1:6" ht="14.25" customHeight="1" x14ac:dyDescent="0.15">
      <c r="A151" s="1" t="s">
        <v>46</v>
      </c>
      <c r="B151" s="1">
        <v>2017</v>
      </c>
      <c r="C151" s="1" t="s">
        <v>98</v>
      </c>
      <c r="D151" s="42">
        <v>0</v>
      </c>
      <c r="E151" s="42">
        <v>0</v>
      </c>
      <c r="F151" s="42">
        <v>0</v>
      </c>
    </row>
    <row r="152" spans="1:6" ht="14.25" customHeight="1" x14ac:dyDescent="0.15">
      <c r="A152" s="1" t="s">
        <v>47</v>
      </c>
      <c r="B152" s="1">
        <v>2017</v>
      </c>
      <c r="C152" s="1" t="s">
        <v>98</v>
      </c>
      <c r="D152" s="42">
        <v>1</v>
      </c>
      <c r="E152" s="42">
        <v>0</v>
      </c>
      <c r="F152" s="42">
        <v>0</v>
      </c>
    </row>
    <row r="153" spans="1:6" ht="14.25" customHeight="1" x14ac:dyDescent="0.15">
      <c r="A153" s="1" t="s">
        <v>48</v>
      </c>
      <c r="B153" s="1">
        <v>2017</v>
      </c>
      <c r="C153" s="1" t="s">
        <v>98</v>
      </c>
      <c r="D153" s="42">
        <v>1</v>
      </c>
      <c r="E153" s="42">
        <v>1</v>
      </c>
      <c r="F153" s="42">
        <v>2</v>
      </c>
    </row>
    <row r="154" spans="1:6" ht="14.25" customHeight="1" x14ac:dyDescent="0.15">
      <c r="A154" s="1" t="s">
        <v>49</v>
      </c>
      <c r="B154" s="1">
        <v>2017</v>
      </c>
      <c r="C154" s="1" t="s">
        <v>98</v>
      </c>
      <c r="D154" s="42">
        <v>1</v>
      </c>
      <c r="E154" s="42">
        <v>0</v>
      </c>
      <c r="F154" s="42">
        <v>2</v>
      </c>
    </row>
    <row r="155" spans="1:6" ht="14.25" customHeight="1" x14ac:dyDescent="0.15">
      <c r="A155" s="1" t="s">
        <v>50</v>
      </c>
      <c r="B155" s="1">
        <v>2017</v>
      </c>
      <c r="C155" s="1" t="s">
        <v>98</v>
      </c>
      <c r="D155" s="42">
        <v>1</v>
      </c>
      <c r="E155" s="42">
        <v>0</v>
      </c>
      <c r="F155" s="42">
        <v>0</v>
      </c>
    </row>
    <row r="156" spans="1:6" ht="14.25" customHeight="1" x14ac:dyDescent="0.15">
      <c r="A156" s="1" t="s">
        <v>51</v>
      </c>
      <c r="B156" s="1">
        <v>2017</v>
      </c>
      <c r="C156" s="1" t="s">
        <v>98</v>
      </c>
      <c r="D156" s="42">
        <v>0</v>
      </c>
      <c r="E156" s="42">
        <v>0</v>
      </c>
      <c r="F156" s="42">
        <v>0</v>
      </c>
    </row>
    <row r="157" spans="1:6" ht="14.25" customHeight="1" x14ac:dyDescent="0.15">
      <c r="A157" s="1" t="s">
        <v>52</v>
      </c>
      <c r="B157" s="1">
        <v>2017</v>
      </c>
      <c r="C157" s="1" t="s">
        <v>98</v>
      </c>
      <c r="D157" s="42">
        <v>1</v>
      </c>
      <c r="E157" s="42">
        <v>1</v>
      </c>
      <c r="F157" s="42">
        <v>0</v>
      </c>
    </row>
    <row r="158" spans="1:6" ht="14.25" customHeight="1" x14ac:dyDescent="0.15">
      <c r="A158" s="1" t="s">
        <v>53</v>
      </c>
      <c r="B158" s="1">
        <v>2017</v>
      </c>
      <c r="C158" s="1" t="s">
        <v>98</v>
      </c>
      <c r="D158" s="42">
        <v>0</v>
      </c>
      <c r="E158" s="42">
        <v>0</v>
      </c>
      <c r="F158" s="42">
        <v>0</v>
      </c>
    </row>
    <row r="159" spans="1:6" ht="14.25" customHeight="1" x14ac:dyDescent="0.15">
      <c r="A159" s="1" t="s">
        <v>54</v>
      </c>
      <c r="B159" s="1">
        <v>2017</v>
      </c>
      <c r="C159" s="1" t="s">
        <v>98</v>
      </c>
      <c r="D159" s="42">
        <v>0</v>
      </c>
      <c r="E159" s="42">
        <v>0</v>
      </c>
      <c r="F159" s="42">
        <v>0</v>
      </c>
    </row>
    <row r="160" spans="1:6" ht="14.25" customHeight="1" x14ac:dyDescent="0.15">
      <c r="A160" s="1" t="s">
        <v>55</v>
      </c>
      <c r="B160" s="1">
        <v>2017</v>
      </c>
      <c r="C160" s="1" t="s">
        <v>98</v>
      </c>
      <c r="D160" s="42">
        <v>0</v>
      </c>
      <c r="E160" s="42">
        <v>0</v>
      </c>
      <c r="F160" s="42">
        <v>1</v>
      </c>
    </row>
    <row r="161" spans="1:6" ht="14.25" customHeight="1" x14ac:dyDescent="0.15">
      <c r="A161" s="1" t="s">
        <v>56</v>
      </c>
      <c r="B161" s="1">
        <v>2017</v>
      </c>
      <c r="C161" s="1" t="s">
        <v>98</v>
      </c>
      <c r="D161" s="42">
        <v>2</v>
      </c>
      <c r="E161" s="42">
        <v>0</v>
      </c>
      <c r="F161" s="42">
        <v>0</v>
      </c>
    </row>
    <row r="162" spans="1:6" ht="14.25" customHeight="1" x14ac:dyDescent="0.15">
      <c r="A162" s="1" t="s">
        <v>57</v>
      </c>
      <c r="B162" s="1">
        <v>2017</v>
      </c>
      <c r="C162" s="1" t="s">
        <v>98</v>
      </c>
      <c r="D162" s="42">
        <v>1</v>
      </c>
      <c r="E162" s="42">
        <v>0</v>
      </c>
      <c r="F162" s="42">
        <v>8</v>
      </c>
    </row>
    <row r="163" spans="1:6" ht="14.25" customHeight="1" x14ac:dyDescent="0.15">
      <c r="A163" s="1" t="s">
        <v>58</v>
      </c>
      <c r="B163" s="1">
        <v>2017</v>
      </c>
      <c r="C163" s="1" t="s">
        <v>98</v>
      </c>
      <c r="D163" s="42">
        <v>12</v>
      </c>
      <c r="E163" s="42">
        <v>4</v>
      </c>
      <c r="F163" s="42">
        <v>3</v>
      </c>
    </row>
    <row r="164" spans="1:6" ht="14.25" customHeight="1" x14ac:dyDescent="0.15">
      <c r="A164" s="1" t="s">
        <v>59</v>
      </c>
      <c r="B164" s="1">
        <v>2017</v>
      </c>
      <c r="C164" s="1" t="s">
        <v>98</v>
      </c>
      <c r="D164" s="42">
        <v>1</v>
      </c>
      <c r="E164" s="42">
        <v>0</v>
      </c>
      <c r="F164" s="42">
        <v>1</v>
      </c>
    </row>
    <row r="165" spans="1:6" ht="14.25" customHeight="1" x14ac:dyDescent="0.15">
      <c r="A165" s="1" t="s">
        <v>60</v>
      </c>
      <c r="B165" s="1">
        <v>2017</v>
      </c>
      <c r="C165" s="1" t="s">
        <v>98</v>
      </c>
      <c r="D165" s="42">
        <v>0</v>
      </c>
      <c r="E165" s="42">
        <v>0</v>
      </c>
      <c r="F165" s="42">
        <v>0</v>
      </c>
    </row>
    <row r="166" spans="1:6" ht="14.25" customHeight="1" x14ac:dyDescent="0.15">
      <c r="A166" s="1" t="s">
        <v>61</v>
      </c>
      <c r="B166" s="1">
        <v>2017</v>
      </c>
      <c r="C166" s="1" t="s">
        <v>98</v>
      </c>
      <c r="D166" s="42">
        <v>0</v>
      </c>
      <c r="E166" s="42">
        <v>0</v>
      </c>
      <c r="F166" s="42">
        <v>1</v>
      </c>
    </row>
    <row r="167" spans="1:6" ht="14.25" customHeight="1" x14ac:dyDescent="0.15">
      <c r="A167" s="1" t="s">
        <v>62</v>
      </c>
      <c r="B167" s="1">
        <v>2017</v>
      </c>
      <c r="C167" s="1" t="s">
        <v>98</v>
      </c>
      <c r="D167" s="42">
        <v>0</v>
      </c>
      <c r="E167" s="42">
        <v>0</v>
      </c>
      <c r="F167" s="42">
        <v>0</v>
      </c>
    </row>
    <row r="168" spans="1:6" ht="14.25" customHeight="1" x14ac:dyDescent="0.15">
      <c r="A168" s="1" t="s">
        <v>63</v>
      </c>
      <c r="B168" s="1">
        <v>2017</v>
      </c>
      <c r="C168" s="1" t="s">
        <v>98</v>
      </c>
      <c r="D168" s="42">
        <v>1</v>
      </c>
      <c r="E168" s="42">
        <v>1</v>
      </c>
      <c r="F168" s="42">
        <v>0</v>
      </c>
    </row>
    <row r="169" spans="1:6" ht="14.25" customHeight="1" x14ac:dyDescent="0.15">
      <c r="A169" s="1" t="s">
        <v>43</v>
      </c>
      <c r="B169" s="1">
        <v>2017</v>
      </c>
      <c r="C169" s="1" t="s">
        <v>98</v>
      </c>
      <c r="D169" s="42">
        <v>4</v>
      </c>
      <c r="E169" s="42">
        <v>2</v>
      </c>
      <c r="F169" s="42">
        <v>6</v>
      </c>
    </row>
    <row r="170" spans="1:6" ht="14.25" customHeight="1" x14ac:dyDescent="0.15">
      <c r="A170" s="1" t="s">
        <v>44</v>
      </c>
      <c r="B170" s="1">
        <v>2018</v>
      </c>
      <c r="C170" s="1" t="s">
        <v>91</v>
      </c>
      <c r="D170" s="42">
        <v>38</v>
      </c>
      <c r="E170" s="42">
        <v>16</v>
      </c>
      <c r="F170" s="42">
        <v>20</v>
      </c>
    </row>
    <row r="171" spans="1:6" ht="14.25" customHeight="1" x14ac:dyDescent="0.15">
      <c r="A171" s="1" t="s">
        <v>45</v>
      </c>
      <c r="B171" s="1">
        <v>2018</v>
      </c>
      <c r="C171" s="1" t="s">
        <v>91</v>
      </c>
      <c r="D171" s="42">
        <v>14</v>
      </c>
      <c r="E171" s="42">
        <v>10</v>
      </c>
      <c r="F171" s="42">
        <v>10</v>
      </c>
    </row>
    <row r="172" spans="1:6" ht="14.25" customHeight="1" x14ac:dyDescent="0.15">
      <c r="A172" s="1" t="s">
        <v>46</v>
      </c>
      <c r="B172" s="1">
        <v>2018</v>
      </c>
      <c r="C172" s="1" t="s">
        <v>91</v>
      </c>
      <c r="D172" s="42">
        <v>33</v>
      </c>
      <c r="E172" s="42">
        <v>22</v>
      </c>
      <c r="F172" s="42">
        <v>4</v>
      </c>
    </row>
    <row r="173" spans="1:6" ht="14.25" customHeight="1" x14ac:dyDescent="0.15">
      <c r="A173" s="1" t="s">
        <v>47</v>
      </c>
      <c r="B173" s="1">
        <v>2018</v>
      </c>
      <c r="C173" s="1" t="s">
        <v>91</v>
      </c>
      <c r="D173" s="42">
        <v>19</v>
      </c>
      <c r="E173" s="42">
        <v>6</v>
      </c>
      <c r="F173" s="42">
        <v>0</v>
      </c>
    </row>
    <row r="174" spans="1:6" ht="14.25" customHeight="1" x14ac:dyDescent="0.15">
      <c r="A174" s="1" t="s">
        <v>48</v>
      </c>
      <c r="B174" s="1">
        <v>2018</v>
      </c>
      <c r="C174" s="1" t="s">
        <v>91</v>
      </c>
      <c r="D174" s="42">
        <v>71</v>
      </c>
      <c r="E174" s="42">
        <v>31</v>
      </c>
      <c r="F174" s="42">
        <v>11</v>
      </c>
    </row>
    <row r="175" spans="1:6" ht="14.25" customHeight="1" x14ac:dyDescent="0.15">
      <c r="A175" s="1" t="s">
        <v>49</v>
      </c>
      <c r="B175" s="1">
        <v>2018</v>
      </c>
      <c r="C175" s="1" t="s">
        <v>91</v>
      </c>
      <c r="D175" s="42">
        <v>37</v>
      </c>
      <c r="E175" s="42">
        <v>22</v>
      </c>
      <c r="F175" s="42">
        <v>6</v>
      </c>
    </row>
    <row r="176" spans="1:6" ht="14.25" customHeight="1" x14ac:dyDescent="0.15">
      <c r="A176" s="1" t="s">
        <v>50</v>
      </c>
      <c r="B176" s="1">
        <v>2018</v>
      </c>
      <c r="C176" s="1" t="s">
        <v>91</v>
      </c>
      <c r="D176" s="42">
        <v>6</v>
      </c>
      <c r="E176" s="42">
        <v>2</v>
      </c>
      <c r="F176" s="42">
        <v>0</v>
      </c>
    </row>
    <row r="177" spans="1:6" ht="14.25" customHeight="1" x14ac:dyDescent="0.15">
      <c r="A177" s="1" t="s">
        <v>51</v>
      </c>
      <c r="B177" s="1">
        <v>2018</v>
      </c>
      <c r="C177" s="1" t="s">
        <v>91</v>
      </c>
      <c r="D177" s="42">
        <v>18</v>
      </c>
      <c r="E177" s="42">
        <v>3</v>
      </c>
      <c r="F177" s="42">
        <v>17</v>
      </c>
    </row>
    <row r="178" spans="1:6" ht="14.25" customHeight="1" x14ac:dyDescent="0.15">
      <c r="A178" s="1" t="s">
        <v>52</v>
      </c>
      <c r="B178" s="1">
        <v>2018</v>
      </c>
      <c r="C178" s="1" t="s">
        <v>91</v>
      </c>
      <c r="D178" s="42">
        <v>10</v>
      </c>
      <c r="E178" s="42">
        <v>2</v>
      </c>
      <c r="F178" s="42">
        <v>1</v>
      </c>
    </row>
    <row r="179" spans="1:6" ht="14.25" customHeight="1" x14ac:dyDescent="0.15">
      <c r="A179" s="1" t="s">
        <v>53</v>
      </c>
      <c r="B179" s="1">
        <v>2018</v>
      </c>
      <c r="C179" s="1" t="s">
        <v>91</v>
      </c>
      <c r="D179" s="42">
        <v>4</v>
      </c>
      <c r="E179" s="42">
        <v>0</v>
      </c>
      <c r="F179" s="42">
        <v>0</v>
      </c>
    </row>
    <row r="180" spans="1:6" ht="14.25" customHeight="1" x14ac:dyDescent="0.15">
      <c r="A180" s="1" t="s">
        <v>54</v>
      </c>
      <c r="B180" s="1">
        <v>2018</v>
      </c>
      <c r="C180" s="1" t="s">
        <v>91</v>
      </c>
      <c r="D180" s="42">
        <v>83</v>
      </c>
      <c r="E180" s="42">
        <v>38</v>
      </c>
      <c r="F180" s="42">
        <v>4</v>
      </c>
    </row>
    <row r="181" spans="1:6" ht="14.25" customHeight="1" x14ac:dyDescent="0.15">
      <c r="A181" s="1" t="s">
        <v>55</v>
      </c>
      <c r="B181" s="1">
        <v>2018</v>
      </c>
      <c r="C181" s="1" t="s">
        <v>91</v>
      </c>
      <c r="D181" s="42">
        <v>15</v>
      </c>
      <c r="E181" s="42">
        <v>4</v>
      </c>
      <c r="F181" s="42">
        <v>3</v>
      </c>
    </row>
    <row r="182" spans="1:6" ht="14.25" customHeight="1" x14ac:dyDescent="0.15">
      <c r="A182" s="1" t="s">
        <v>56</v>
      </c>
      <c r="B182" s="1">
        <v>2018</v>
      </c>
      <c r="C182" s="1" t="s">
        <v>91</v>
      </c>
      <c r="D182" s="42">
        <v>185</v>
      </c>
      <c r="E182" s="42">
        <v>80</v>
      </c>
      <c r="F182" s="42">
        <v>8</v>
      </c>
    </row>
    <row r="183" spans="1:6" ht="14.25" customHeight="1" x14ac:dyDescent="0.15">
      <c r="A183" s="1" t="s">
        <v>57</v>
      </c>
      <c r="B183" s="1">
        <v>2018</v>
      </c>
      <c r="C183" s="1" t="s">
        <v>91</v>
      </c>
      <c r="D183" s="42">
        <v>32</v>
      </c>
      <c r="E183" s="42">
        <v>12</v>
      </c>
      <c r="F183" s="42">
        <v>0</v>
      </c>
    </row>
    <row r="184" spans="1:6" ht="14.25" customHeight="1" x14ac:dyDescent="0.15">
      <c r="A184" s="1" t="s">
        <v>58</v>
      </c>
      <c r="B184" s="1">
        <v>2018</v>
      </c>
      <c r="C184" s="1" t="s">
        <v>91</v>
      </c>
      <c r="D184" s="42">
        <v>47</v>
      </c>
      <c r="E184" s="42">
        <v>14</v>
      </c>
      <c r="F184" s="42">
        <v>0</v>
      </c>
    </row>
    <row r="185" spans="1:6" ht="14.25" customHeight="1" x14ac:dyDescent="0.15">
      <c r="A185" s="1" t="s">
        <v>59</v>
      </c>
      <c r="B185" s="1">
        <v>2018</v>
      </c>
      <c r="C185" s="1" t="s">
        <v>91</v>
      </c>
      <c r="D185" s="42">
        <v>5</v>
      </c>
      <c r="E185" s="42">
        <v>1</v>
      </c>
      <c r="F185" s="42">
        <v>0</v>
      </c>
    </row>
    <row r="186" spans="1:6" ht="14.25" customHeight="1" x14ac:dyDescent="0.15">
      <c r="A186" s="1" t="s">
        <v>60</v>
      </c>
      <c r="B186" s="1">
        <v>2018</v>
      </c>
      <c r="C186" s="1" t="s">
        <v>91</v>
      </c>
      <c r="D186" s="42">
        <v>32</v>
      </c>
      <c r="E186" s="42">
        <v>22</v>
      </c>
      <c r="F186" s="42">
        <v>5</v>
      </c>
    </row>
    <row r="187" spans="1:6" ht="14.25" customHeight="1" x14ac:dyDescent="0.15">
      <c r="A187" s="1" t="s">
        <v>61</v>
      </c>
      <c r="B187" s="1">
        <v>2018</v>
      </c>
      <c r="C187" s="1" t="s">
        <v>91</v>
      </c>
      <c r="D187" s="42">
        <v>60</v>
      </c>
      <c r="E187" s="42">
        <v>15</v>
      </c>
      <c r="F187" s="42">
        <v>10</v>
      </c>
    </row>
    <row r="188" spans="1:6" ht="14.25" customHeight="1" x14ac:dyDescent="0.15">
      <c r="A188" s="1" t="s">
        <v>62</v>
      </c>
      <c r="B188" s="1">
        <v>2018</v>
      </c>
      <c r="C188" s="1" t="s">
        <v>91</v>
      </c>
      <c r="D188" s="42">
        <v>37</v>
      </c>
      <c r="E188" s="42">
        <v>13</v>
      </c>
      <c r="F188" s="42">
        <v>6</v>
      </c>
    </row>
    <row r="189" spans="1:6" ht="14.25" customHeight="1" x14ac:dyDescent="0.15">
      <c r="A189" s="1" t="s">
        <v>63</v>
      </c>
      <c r="B189" s="1">
        <v>2018</v>
      </c>
      <c r="C189" s="1" t="s">
        <v>91</v>
      </c>
      <c r="D189" s="42">
        <v>2</v>
      </c>
      <c r="E189" s="42">
        <v>0</v>
      </c>
      <c r="F189" s="42">
        <v>0</v>
      </c>
    </row>
    <row r="190" spans="1:6" ht="14.25" customHeight="1" x14ac:dyDescent="0.15">
      <c r="A190" s="1" t="s">
        <v>43</v>
      </c>
      <c r="B190" s="1">
        <v>2018</v>
      </c>
      <c r="C190" s="1" t="s">
        <v>91</v>
      </c>
      <c r="D190" s="42">
        <v>364</v>
      </c>
      <c r="E190" s="42">
        <v>228</v>
      </c>
      <c r="F190" s="42">
        <v>28</v>
      </c>
    </row>
    <row r="191" spans="1:6" ht="14.25" customHeight="1" x14ac:dyDescent="0.15">
      <c r="A191" s="1" t="s">
        <v>44</v>
      </c>
      <c r="B191" s="1">
        <v>2018</v>
      </c>
      <c r="C191" s="1" t="s">
        <v>92</v>
      </c>
      <c r="D191" s="42">
        <v>66</v>
      </c>
      <c r="E191" s="42">
        <v>24</v>
      </c>
      <c r="F191" s="42">
        <v>67</v>
      </c>
    </row>
    <row r="192" spans="1:6" ht="14.25" customHeight="1" x14ac:dyDescent="0.15">
      <c r="A192" s="1" t="s">
        <v>45</v>
      </c>
      <c r="B192" s="1">
        <v>2018</v>
      </c>
      <c r="C192" s="1" t="s">
        <v>92</v>
      </c>
      <c r="D192" s="42">
        <v>39</v>
      </c>
      <c r="E192" s="42">
        <v>20</v>
      </c>
      <c r="F192" s="42">
        <v>112</v>
      </c>
    </row>
    <row r="193" spans="1:6" ht="14.25" customHeight="1" x14ac:dyDescent="0.15">
      <c r="A193" s="1" t="s">
        <v>46</v>
      </c>
      <c r="B193" s="1">
        <v>2018</v>
      </c>
      <c r="C193" s="1" t="s">
        <v>92</v>
      </c>
      <c r="D193" s="42">
        <v>72</v>
      </c>
      <c r="E193" s="42">
        <v>40</v>
      </c>
      <c r="F193" s="42">
        <v>31</v>
      </c>
    </row>
    <row r="194" spans="1:6" ht="14.25" customHeight="1" x14ac:dyDescent="0.15">
      <c r="A194" s="1" t="s">
        <v>47</v>
      </c>
      <c r="B194" s="1">
        <v>2018</v>
      </c>
      <c r="C194" s="1" t="s">
        <v>92</v>
      </c>
      <c r="D194" s="42">
        <v>54</v>
      </c>
      <c r="E194" s="42">
        <v>31</v>
      </c>
      <c r="F194" s="42">
        <v>36</v>
      </c>
    </row>
    <row r="195" spans="1:6" ht="14.25" customHeight="1" x14ac:dyDescent="0.15">
      <c r="A195" s="1" t="s">
        <v>48</v>
      </c>
      <c r="B195" s="1">
        <v>2018</v>
      </c>
      <c r="C195" s="1" t="s">
        <v>92</v>
      </c>
      <c r="D195" s="42">
        <v>240</v>
      </c>
      <c r="E195" s="42">
        <v>113</v>
      </c>
      <c r="F195" s="42">
        <v>134</v>
      </c>
    </row>
    <row r="196" spans="1:6" ht="14.25" customHeight="1" x14ac:dyDescent="0.15">
      <c r="A196" s="1" t="s">
        <v>49</v>
      </c>
      <c r="B196" s="1">
        <v>2018</v>
      </c>
      <c r="C196" s="1" t="s">
        <v>92</v>
      </c>
      <c r="D196" s="42">
        <v>83</v>
      </c>
      <c r="E196" s="42">
        <v>45</v>
      </c>
      <c r="F196" s="42">
        <v>86</v>
      </c>
    </row>
    <row r="197" spans="1:6" ht="14.25" customHeight="1" x14ac:dyDescent="0.15">
      <c r="A197" s="1" t="s">
        <v>50</v>
      </c>
      <c r="B197" s="1">
        <v>2018</v>
      </c>
      <c r="C197" s="1" t="s">
        <v>92</v>
      </c>
      <c r="D197" s="42">
        <v>35</v>
      </c>
      <c r="E197" s="42">
        <v>15</v>
      </c>
      <c r="F197" s="42">
        <v>15</v>
      </c>
    </row>
    <row r="198" spans="1:6" ht="14.25" customHeight="1" x14ac:dyDescent="0.15">
      <c r="A198" s="1" t="s">
        <v>51</v>
      </c>
      <c r="B198" s="1">
        <v>2018</v>
      </c>
      <c r="C198" s="1" t="s">
        <v>92</v>
      </c>
      <c r="D198" s="42">
        <v>30</v>
      </c>
      <c r="E198" s="42">
        <v>6</v>
      </c>
      <c r="F198" s="42">
        <v>22</v>
      </c>
    </row>
    <row r="199" spans="1:6" ht="14.25" customHeight="1" x14ac:dyDescent="0.15">
      <c r="A199" s="1" t="s">
        <v>52</v>
      </c>
      <c r="B199" s="1">
        <v>2018</v>
      </c>
      <c r="C199" s="1" t="s">
        <v>92</v>
      </c>
      <c r="D199" s="42">
        <v>38</v>
      </c>
      <c r="E199" s="42">
        <v>10</v>
      </c>
      <c r="F199" s="42">
        <v>18</v>
      </c>
    </row>
    <row r="200" spans="1:6" ht="14.25" customHeight="1" x14ac:dyDescent="0.15">
      <c r="A200" s="1" t="s">
        <v>53</v>
      </c>
      <c r="B200" s="1">
        <v>2018</v>
      </c>
      <c r="C200" s="1" t="s">
        <v>92</v>
      </c>
      <c r="D200" s="42">
        <v>51</v>
      </c>
      <c r="E200" s="42">
        <v>23</v>
      </c>
      <c r="F200" s="42">
        <v>28</v>
      </c>
    </row>
    <row r="201" spans="1:6" ht="14.25" customHeight="1" x14ac:dyDescent="0.15">
      <c r="A201" s="1" t="s">
        <v>54</v>
      </c>
      <c r="B201" s="1">
        <v>2018</v>
      </c>
      <c r="C201" s="1" t="s">
        <v>92</v>
      </c>
      <c r="D201" s="42">
        <v>231</v>
      </c>
      <c r="E201" s="42">
        <v>97</v>
      </c>
      <c r="F201" s="42">
        <v>114</v>
      </c>
    </row>
    <row r="202" spans="1:6" ht="14.25" customHeight="1" x14ac:dyDescent="0.15">
      <c r="A202" s="1" t="s">
        <v>55</v>
      </c>
      <c r="B202" s="1">
        <v>2018</v>
      </c>
      <c r="C202" s="1" t="s">
        <v>92</v>
      </c>
      <c r="D202" s="42">
        <v>140</v>
      </c>
      <c r="E202" s="42">
        <v>43</v>
      </c>
      <c r="F202" s="42">
        <v>88</v>
      </c>
    </row>
    <row r="203" spans="1:6" ht="14.25" customHeight="1" x14ac:dyDescent="0.15">
      <c r="A203" s="1" t="s">
        <v>56</v>
      </c>
      <c r="B203" s="1">
        <v>2018</v>
      </c>
      <c r="C203" s="1" t="s">
        <v>92</v>
      </c>
      <c r="D203" s="42">
        <v>203</v>
      </c>
      <c r="E203" s="42">
        <v>96</v>
      </c>
      <c r="F203" s="42">
        <v>185</v>
      </c>
    </row>
    <row r="204" spans="1:6" ht="14.25" customHeight="1" x14ac:dyDescent="0.15">
      <c r="A204" s="1" t="s">
        <v>57</v>
      </c>
      <c r="B204" s="1">
        <v>2018</v>
      </c>
      <c r="C204" s="1" t="s">
        <v>92</v>
      </c>
      <c r="D204" s="42">
        <v>72</v>
      </c>
      <c r="E204" s="42">
        <v>25</v>
      </c>
      <c r="F204" s="42">
        <v>49</v>
      </c>
    </row>
    <row r="205" spans="1:6" ht="14.25" customHeight="1" x14ac:dyDescent="0.15">
      <c r="A205" s="1" t="s">
        <v>58</v>
      </c>
      <c r="B205" s="1">
        <v>2018</v>
      </c>
      <c r="C205" s="1" t="s">
        <v>92</v>
      </c>
      <c r="D205" s="42">
        <v>99</v>
      </c>
      <c r="E205" s="42">
        <v>41</v>
      </c>
      <c r="F205" s="42">
        <v>73</v>
      </c>
    </row>
    <row r="206" spans="1:6" ht="14.25" customHeight="1" x14ac:dyDescent="0.15">
      <c r="A206" s="1" t="s">
        <v>59</v>
      </c>
      <c r="B206" s="1">
        <v>2018</v>
      </c>
      <c r="C206" s="1" t="s">
        <v>92</v>
      </c>
      <c r="D206" s="42">
        <v>45</v>
      </c>
      <c r="E206" s="42">
        <v>21</v>
      </c>
      <c r="F206" s="42">
        <v>52</v>
      </c>
    </row>
    <row r="207" spans="1:6" ht="14.25" customHeight="1" x14ac:dyDescent="0.15">
      <c r="A207" s="1" t="s">
        <v>60</v>
      </c>
      <c r="B207" s="1">
        <v>2018</v>
      </c>
      <c r="C207" s="1" t="s">
        <v>92</v>
      </c>
      <c r="D207" s="42">
        <v>40</v>
      </c>
      <c r="E207" s="42">
        <v>11</v>
      </c>
      <c r="F207" s="42">
        <v>18</v>
      </c>
    </row>
    <row r="208" spans="1:6" ht="14.25" customHeight="1" x14ac:dyDescent="0.15">
      <c r="A208" s="1" t="s">
        <v>61</v>
      </c>
      <c r="B208" s="1">
        <v>2018</v>
      </c>
      <c r="C208" s="1" t="s">
        <v>92</v>
      </c>
      <c r="D208" s="42">
        <v>33</v>
      </c>
      <c r="E208" s="42">
        <v>12</v>
      </c>
      <c r="F208" s="42">
        <v>68</v>
      </c>
    </row>
    <row r="209" spans="1:6" ht="14.25" customHeight="1" x14ac:dyDescent="0.15">
      <c r="A209" s="1" t="s">
        <v>62</v>
      </c>
      <c r="B209" s="1">
        <v>2018</v>
      </c>
      <c r="C209" s="1" t="s">
        <v>92</v>
      </c>
      <c r="D209" s="42">
        <v>66</v>
      </c>
      <c r="E209" s="42">
        <v>33</v>
      </c>
      <c r="F209" s="42">
        <v>61</v>
      </c>
    </row>
    <row r="210" spans="1:6" ht="14.25" customHeight="1" x14ac:dyDescent="0.15">
      <c r="A210" s="1" t="s">
        <v>63</v>
      </c>
      <c r="B210" s="1">
        <v>2018</v>
      </c>
      <c r="C210" s="1" t="s">
        <v>92</v>
      </c>
      <c r="D210" s="42">
        <v>51</v>
      </c>
      <c r="E210" s="42">
        <v>16</v>
      </c>
      <c r="F210" s="42">
        <v>27</v>
      </c>
    </row>
    <row r="211" spans="1:6" ht="14.25" customHeight="1" x14ac:dyDescent="0.15">
      <c r="A211" s="1" t="s">
        <v>43</v>
      </c>
      <c r="B211" s="1">
        <v>2018</v>
      </c>
      <c r="C211" s="1" t="s">
        <v>92</v>
      </c>
      <c r="D211" s="42">
        <v>687</v>
      </c>
      <c r="E211" s="42">
        <v>386</v>
      </c>
      <c r="F211" s="42">
        <v>662</v>
      </c>
    </row>
    <row r="212" spans="1:6" ht="14.25" customHeight="1" x14ac:dyDescent="0.15">
      <c r="A212" s="1" t="s">
        <v>44</v>
      </c>
      <c r="B212" s="1">
        <v>2018</v>
      </c>
      <c r="C212" s="1" t="s">
        <v>93</v>
      </c>
      <c r="D212" s="42">
        <v>30</v>
      </c>
      <c r="E212" s="42">
        <v>1</v>
      </c>
      <c r="F212" s="42">
        <v>1</v>
      </c>
    </row>
    <row r="213" spans="1:6" ht="14.25" customHeight="1" x14ac:dyDescent="0.15">
      <c r="A213" s="1" t="s">
        <v>45</v>
      </c>
      <c r="B213" s="1">
        <v>2018</v>
      </c>
      <c r="C213" s="1" t="s">
        <v>93</v>
      </c>
      <c r="D213" s="42">
        <v>16</v>
      </c>
      <c r="E213" s="42">
        <v>1</v>
      </c>
      <c r="F213" s="42">
        <v>2</v>
      </c>
    </row>
    <row r="214" spans="1:6" ht="14.25" customHeight="1" x14ac:dyDescent="0.15">
      <c r="A214" s="1" t="s">
        <v>46</v>
      </c>
      <c r="B214" s="1">
        <v>2018</v>
      </c>
      <c r="C214" s="1" t="s">
        <v>93</v>
      </c>
      <c r="D214" s="42">
        <v>35</v>
      </c>
      <c r="E214" s="42">
        <v>2</v>
      </c>
      <c r="F214" s="42">
        <v>3</v>
      </c>
    </row>
    <row r="215" spans="1:6" ht="14.25" customHeight="1" x14ac:dyDescent="0.15">
      <c r="A215" s="1" t="s">
        <v>47</v>
      </c>
      <c r="B215" s="1">
        <v>2018</v>
      </c>
      <c r="C215" s="1" t="s">
        <v>93</v>
      </c>
      <c r="D215" s="42">
        <v>27</v>
      </c>
      <c r="E215" s="42">
        <v>2</v>
      </c>
      <c r="F215" s="42">
        <v>2</v>
      </c>
    </row>
    <row r="216" spans="1:6" ht="14.25" customHeight="1" x14ac:dyDescent="0.15">
      <c r="A216" s="1" t="s">
        <v>48</v>
      </c>
      <c r="B216" s="1">
        <v>2018</v>
      </c>
      <c r="C216" s="1" t="s">
        <v>93</v>
      </c>
      <c r="D216" s="42">
        <v>81</v>
      </c>
      <c r="E216" s="42">
        <v>7</v>
      </c>
      <c r="F216" s="42">
        <v>5</v>
      </c>
    </row>
    <row r="217" spans="1:6" ht="14.25" customHeight="1" x14ac:dyDescent="0.15">
      <c r="A217" s="1" t="s">
        <v>49</v>
      </c>
      <c r="B217" s="1">
        <v>2018</v>
      </c>
      <c r="C217" s="1" t="s">
        <v>93</v>
      </c>
      <c r="D217" s="42">
        <v>36</v>
      </c>
      <c r="E217" s="42">
        <v>6</v>
      </c>
      <c r="F217" s="42">
        <v>2</v>
      </c>
    </row>
    <row r="218" spans="1:6" ht="14.25" customHeight="1" x14ac:dyDescent="0.15">
      <c r="A218" s="1" t="s">
        <v>50</v>
      </c>
      <c r="B218" s="1">
        <v>2018</v>
      </c>
      <c r="C218" s="1" t="s">
        <v>93</v>
      </c>
      <c r="D218" s="42">
        <v>10</v>
      </c>
      <c r="E218" s="42">
        <v>1</v>
      </c>
      <c r="F218" s="42">
        <v>1</v>
      </c>
    </row>
    <row r="219" spans="1:6" ht="14.25" customHeight="1" x14ac:dyDescent="0.15">
      <c r="A219" s="1" t="s">
        <v>51</v>
      </c>
      <c r="B219" s="1">
        <v>2018</v>
      </c>
      <c r="C219" s="1" t="s">
        <v>93</v>
      </c>
      <c r="D219" s="42">
        <v>16</v>
      </c>
      <c r="E219" s="42">
        <v>0</v>
      </c>
      <c r="F219" s="42">
        <v>2</v>
      </c>
    </row>
    <row r="220" spans="1:6" ht="14.25" customHeight="1" x14ac:dyDescent="0.15">
      <c r="A220" s="1" t="s">
        <v>52</v>
      </c>
      <c r="B220" s="1">
        <v>2018</v>
      </c>
      <c r="C220" s="1" t="s">
        <v>93</v>
      </c>
      <c r="D220" s="42">
        <v>26</v>
      </c>
      <c r="E220" s="42">
        <v>0</v>
      </c>
      <c r="F220" s="42">
        <v>0</v>
      </c>
    </row>
    <row r="221" spans="1:6" ht="14.25" customHeight="1" x14ac:dyDescent="0.15">
      <c r="A221" s="1" t="s">
        <v>53</v>
      </c>
      <c r="B221" s="1">
        <v>2018</v>
      </c>
      <c r="C221" s="1" t="s">
        <v>93</v>
      </c>
      <c r="D221" s="42">
        <v>29</v>
      </c>
      <c r="E221" s="42">
        <v>2</v>
      </c>
      <c r="F221" s="42">
        <v>1</v>
      </c>
    </row>
    <row r="222" spans="1:6" ht="14.25" customHeight="1" x14ac:dyDescent="0.15">
      <c r="A222" s="1" t="s">
        <v>54</v>
      </c>
      <c r="B222" s="1">
        <v>2018</v>
      </c>
      <c r="C222" s="1" t="s">
        <v>93</v>
      </c>
      <c r="D222" s="42">
        <v>96</v>
      </c>
      <c r="E222" s="42">
        <v>2</v>
      </c>
      <c r="F222" s="42">
        <v>3</v>
      </c>
    </row>
    <row r="223" spans="1:6" ht="14.25" customHeight="1" x14ac:dyDescent="0.15">
      <c r="A223" s="1" t="s">
        <v>55</v>
      </c>
      <c r="B223" s="1">
        <v>2018</v>
      </c>
      <c r="C223" s="1" t="s">
        <v>93</v>
      </c>
      <c r="D223" s="42">
        <v>52</v>
      </c>
      <c r="E223" s="42">
        <v>3</v>
      </c>
      <c r="F223" s="42">
        <v>2</v>
      </c>
    </row>
    <row r="224" spans="1:6" ht="14.25" customHeight="1" x14ac:dyDescent="0.15">
      <c r="A224" s="1" t="s">
        <v>56</v>
      </c>
      <c r="B224" s="1">
        <v>2018</v>
      </c>
      <c r="C224" s="1" t="s">
        <v>93</v>
      </c>
      <c r="D224" s="42">
        <v>135</v>
      </c>
      <c r="E224" s="42">
        <v>13</v>
      </c>
      <c r="F224" s="42">
        <v>1</v>
      </c>
    </row>
    <row r="225" spans="1:6" ht="14.25" customHeight="1" x14ac:dyDescent="0.15">
      <c r="A225" s="1" t="s">
        <v>57</v>
      </c>
      <c r="B225" s="1">
        <v>2018</v>
      </c>
      <c r="C225" s="1" t="s">
        <v>93</v>
      </c>
      <c r="D225" s="42">
        <v>37</v>
      </c>
      <c r="E225" s="42">
        <v>2</v>
      </c>
      <c r="F225" s="42">
        <v>1</v>
      </c>
    </row>
    <row r="226" spans="1:6" ht="14.25" customHeight="1" x14ac:dyDescent="0.15">
      <c r="A226" s="1" t="s">
        <v>58</v>
      </c>
      <c r="B226" s="1">
        <v>2018</v>
      </c>
      <c r="C226" s="1" t="s">
        <v>93</v>
      </c>
      <c r="D226" s="42">
        <v>58</v>
      </c>
      <c r="E226" s="42">
        <v>2</v>
      </c>
      <c r="F226" s="42">
        <v>3</v>
      </c>
    </row>
    <row r="227" spans="1:6" ht="14.25" customHeight="1" x14ac:dyDescent="0.15">
      <c r="A227" s="1" t="s">
        <v>59</v>
      </c>
      <c r="B227" s="1">
        <v>2018</v>
      </c>
      <c r="C227" s="1" t="s">
        <v>93</v>
      </c>
      <c r="D227" s="42">
        <v>18</v>
      </c>
      <c r="E227" s="42">
        <v>1</v>
      </c>
      <c r="F227" s="42">
        <v>0</v>
      </c>
    </row>
    <row r="228" spans="1:6" ht="14.25" customHeight="1" x14ac:dyDescent="0.15">
      <c r="A228" s="1" t="s">
        <v>60</v>
      </c>
      <c r="B228" s="1">
        <v>2018</v>
      </c>
      <c r="C228" s="1" t="s">
        <v>93</v>
      </c>
      <c r="D228" s="42">
        <v>28</v>
      </c>
      <c r="E228" s="42">
        <v>1</v>
      </c>
      <c r="F228" s="42">
        <v>0</v>
      </c>
    </row>
    <row r="229" spans="1:6" ht="14.25" customHeight="1" x14ac:dyDescent="0.15">
      <c r="A229" s="1" t="s">
        <v>61</v>
      </c>
      <c r="B229" s="1">
        <v>2018</v>
      </c>
      <c r="C229" s="1" t="s">
        <v>93</v>
      </c>
      <c r="D229" s="42">
        <v>33</v>
      </c>
      <c r="E229" s="42">
        <v>0</v>
      </c>
      <c r="F229" s="42">
        <v>2</v>
      </c>
    </row>
    <row r="230" spans="1:6" ht="14.25" customHeight="1" x14ac:dyDescent="0.15">
      <c r="A230" s="1" t="s">
        <v>62</v>
      </c>
      <c r="B230" s="1">
        <v>2018</v>
      </c>
      <c r="C230" s="1" t="s">
        <v>93</v>
      </c>
      <c r="D230" s="42">
        <v>34</v>
      </c>
      <c r="E230" s="42">
        <v>2</v>
      </c>
      <c r="F230" s="42">
        <v>0</v>
      </c>
    </row>
    <row r="231" spans="1:6" ht="14.25" customHeight="1" x14ac:dyDescent="0.15">
      <c r="A231" s="1" t="s">
        <v>63</v>
      </c>
      <c r="B231" s="1">
        <v>2018</v>
      </c>
      <c r="C231" s="1" t="s">
        <v>93</v>
      </c>
      <c r="D231" s="42">
        <v>19</v>
      </c>
      <c r="E231" s="42">
        <v>0</v>
      </c>
      <c r="F231" s="42">
        <v>0</v>
      </c>
    </row>
    <row r="232" spans="1:6" ht="14.25" customHeight="1" x14ac:dyDescent="0.15">
      <c r="A232" s="1" t="s">
        <v>43</v>
      </c>
      <c r="B232" s="1">
        <v>2018</v>
      </c>
      <c r="C232" s="1" t="s">
        <v>93</v>
      </c>
      <c r="D232" s="42">
        <v>241</v>
      </c>
      <c r="E232" s="42">
        <v>17</v>
      </c>
      <c r="F232" s="42">
        <v>16</v>
      </c>
    </row>
    <row r="233" spans="1:6" ht="14.25" customHeight="1" x14ac:dyDescent="0.15">
      <c r="A233" s="1" t="s">
        <v>44</v>
      </c>
      <c r="B233" s="1">
        <v>2018</v>
      </c>
      <c r="C233" s="1" t="s">
        <v>94</v>
      </c>
      <c r="D233" s="42">
        <v>0</v>
      </c>
      <c r="E233" s="42">
        <v>0</v>
      </c>
      <c r="F233" s="42">
        <v>0</v>
      </c>
    </row>
    <row r="234" spans="1:6" ht="14.25" customHeight="1" x14ac:dyDescent="0.15">
      <c r="A234" s="1" t="s">
        <v>45</v>
      </c>
      <c r="B234" s="1">
        <v>2018</v>
      </c>
      <c r="C234" s="1" t="s">
        <v>94</v>
      </c>
      <c r="D234" s="42">
        <v>0</v>
      </c>
      <c r="E234" s="42">
        <v>0</v>
      </c>
      <c r="F234" s="42">
        <v>0</v>
      </c>
    </row>
    <row r="235" spans="1:6" ht="14.25" customHeight="1" x14ac:dyDescent="0.15">
      <c r="A235" s="1" t="s">
        <v>46</v>
      </c>
      <c r="B235" s="1">
        <v>2018</v>
      </c>
      <c r="C235" s="1" t="s">
        <v>94</v>
      </c>
      <c r="D235" s="42">
        <v>0</v>
      </c>
      <c r="E235" s="42">
        <v>0</v>
      </c>
      <c r="F235" s="42">
        <v>0</v>
      </c>
    </row>
    <row r="236" spans="1:6" ht="14.25" customHeight="1" x14ac:dyDescent="0.15">
      <c r="A236" s="1" t="s">
        <v>47</v>
      </c>
      <c r="B236" s="1">
        <v>2018</v>
      </c>
      <c r="C236" s="1" t="s">
        <v>94</v>
      </c>
      <c r="D236" s="42">
        <v>0</v>
      </c>
      <c r="E236" s="42">
        <v>0</v>
      </c>
      <c r="F236" s="42">
        <v>0</v>
      </c>
    </row>
    <row r="237" spans="1:6" ht="14.25" customHeight="1" x14ac:dyDescent="0.15">
      <c r="A237" s="1" t="s">
        <v>48</v>
      </c>
      <c r="B237" s="1">
        <v>2018</v>
      </c>
      <c r="C237" s="1" t="s">
        <v>94</v>
      </c>
      <c r="D237" s="42">
        <v>1</v>
      </c>
      <c r="E237" s="42">
        <v>0</v>
      </c>
      <c r="F237" s="42">
        <v>0</v>
      </c>
    </row>
    <row r="238" spans="1:6" ht="14.25" customHeight="1" x14ac:dyDescent="0.15">
      <c r="A238" s="1" t="s">
        <v>49</v>
      </c>
      <c r="B238" s="1">
        <v>2018</v>
      </c>
      <c r="C238" s="1" t="s">
        <v>94</v>
      </c>
      <c r="D238" s="42">
        <v>0</v>
      </c>
      <c r="E238" s="42">
        <v>0</v>
      </c>
      <c r="F238" s="42">
        <v>1</v>
      </c>
    </row>
    <row r="239" spans="1:6" ht="14.25" customHeight="1" x14ac:dyDescent="0.15">
      <c r="A239" s="1" t="s">
        <v>50</v>
      </c>
      <c r="B239" s="1">
        <v>2018</v>
      </c>
      <c r="C239" s="1" t="s">
        <v>94</v>
      </c>
      <c r="D239" s="42">
        <v>0</v>
      </c>
      <c r="E239" s="42">
        <v>0</v>
      </c>
      <c r="F239" s="42">
        <v>0</v>
      </c>
    </row>
    <row r="240" spans="1:6" ht="14.25" customHeight="1" x14ac:dyDescent="0.15">
      <c r="A240" s="1" t="s">
        <v>51</v>
      </c>
      <c r="B240" s="1">
        <v>2018</v>
      </c>
      <c r="C240" s="1" t="s">
        <v>94</v>
      </c>
      <c r="D240" s="42">
        <v>0</v>
      </c>
      <c r="E240" s="42">
        <v>0</v>
      </c>
      <c r="F240" s="42">
        <v>0</v>
      </c>
    </row>
    <row r="241" spans="1:6" ht="14.25" customHeight="1" x14ac:dyDescent="0.15">
      <c r="A241" s="1" t="s">
        <v>52</v>
      </c>
      <c r="B241" s="1">
        <v>2018</v>
      </c>
      <c r="C241" s="1" t="s">
        <v>94</v>
      </c>
      <c r="D241" s="42">
        <v>1</v>
      </c>
      <c r="E241" s="42">
        <v>0</v>
      </c>
      <c r="F241" s="42">
        <v>0</v>
      </c>
    </row>
    <row r="242" spans="1:6" ht="14.25" customHeight="1" x14ac:dyDescent="0.15">
      <c r="A242" s="1" t="s">
        <v>53</v>
      </c>
      <c r="B242" s="1">
        <v>2018</v>
      </c>
      <c r="C242" s="1" t="s">
        <v>94</v>
      </c>
      <c r="D242" s="42">
        <v>0</v>
      </c>
      <c r="E242" s="42">
        <v>0</v>
      </c>
      <c r="F242" s="42">
        <v>1</v>
      </c>
    </row>
    <row r="243" spans="1:6" ht="14.25" customHeight="1" x14ac:dyDescent="0.15">
      <c r="A243" s="1" t="s">
        <v>54</v>
      </c>
      <c r="B243" s="1">
        <v>2018</v>
      </c>
      <c r="C243" s="1" t="s">
        <v>94</v>
      </c>
      <c r="D243" s="42">
        <v>0</v>
      </c>
      <c r="E243" s="42">
        <v>0</v>
      </c>
      <c r="F243" s="42">
        <v>0</v>
      </c>
    </row>
    <row r="244" spans="1:6" ht="14.25" customHeight="1" x14ac:dyDescent="0.15">
      <c r="A244" s="1" t="s">
        <v>55</v>
      </c>
      <c r="B244" s="1">
        <v>2018</v>
      </c>
      <c r="C244" s="1" t="s">
        <v>94</v>
      </c>
      <c r="D244" s="42">
        <v>0</v>
      </c>
      <c r="E244" s="42">
        <v>0</v>
      </c>
      <c r="F244" s="42">
        <v>0</v>
      </c>
    </row>
    <row r="245" spans="1:6" ht="14.25" customHeight="1" x14ac:dyDescent="0.15">
      <c r="A245" s="1" t="s">
        <v>56</v>
      </c>
      <c r="B245" s="1">
        <v>2018</v>
      </c>
      <c r="C245" s="1" t="s">
        <v>94</v>
      </c>
      <c r="D245" s="42">
        <v>2</v>
      </c>
      <c r="E245" s="42">
        <v>1</v>
      </c>
      <c r="F245" s="42">
        <v>2</v>
      </c>
    </row>
    <row r="246" spans="1:6" ht="14.25" customHeight="1" x14ac:dyDescent="0.15">
      <c r="A246" s="1" t="s">
        <v>57</v>
      </c>
      <c r="B246" s="1">
        <v>2018</v>
      </c>
      <c r="C246" s="1" t="s">
        <v>94</v>
      </c>
      <c r="D246" s="42">
        <v>0</v>
      </c>
      <c r="E246" s="42">
        <v>0</v>
      </c>
      <c r="F246" s="42">
        <v>0</v>
      </c>
    </row>
    <row r="247" spans="1:6" ht="14.25" customHeight="1" x14ac:dyDescent="0.15">
      <c r="A247" s="1" t="s">
        <v>58</v>
      </c>
      <c r="B247" s="1">
        <v>2018</v>
      </c>
      <c r="C247" s="1" t="s">
        <v>94</v>
      </c>
      <c r="D247" s="42">
        <v>0</v>
      </c>
      <c r="E247" s="42">
        <v>0</v>
      </c>
      <c r="F247" s="42">
        <v>0</v>
      </c>
    </row>
    <row r="248" spans="1:6" ht="14.25" customHeight="1" x14ac:dyDescent="0.15">
      <c r="A248" s="1" t="s">
        <v>59</v>
      </c>
      <c r="B248" s="1">
        <v>2018</v>
      </c>
      <c r="C248" s="1" t="s">
        <v>94</v>
      </c>
      <c r="D248" s="42">
        <v>0</v>
      </c>
      <c r="E248" s="42">
        <v>0</v>
      </c>
      <c r="F248" s="42">
        <v>0</v>
      </c>
    </row>
    <row r="249" spans="1:6" ht="14.25" customHeight="1" x14ac:dyDescent="0.15">
      <c r="A249" s="1" t="s">
        <v>60</v>
      </c>
      <c r="B249" s="1">
        <v>2018</v>
      </c>
      <c r="C249" s="1" t="s">
        <v>94</v>
      </c>
      <c r="D249" s="42">
        <v>0</v>
      </c>
      <c r="E249" s="42">
        <v>0</v>
      </c>
      <c r="F249" s="42">
        <v>0</v>
      </c>
    </row>
    <row r="250" spans="1:6" ht="14.25" customHeight="1" x14ac:dyDescent="0.15">
      <c r="A250" s="1" t="s">
        <v>61</v>
      </c>
      <c r="B250" s="1">
        <v>2018</v>
      </c>
      <c r="C250" s="1" t="s">
        <v>94</v>
      </c>
      <c r="D250" s="42">
        <v>0</v>
      </c>
      <c r="E250" s="42">
        <v>0</v>
      </c>
      <c r="F250" s="42">
        <v>1</v>
      </c>
    </row>
    <row r="251" spans="1:6" ht="14.25" customHeight="1" x14ac:dyDescent="0.15">
      <c r="A251" s="1" t="s">
        <v>62</v>
      </c>
      <c r="B251" s="1">
        <v>2018</v>
      </c>
      <c r="C251" s="1" t="s">
        <v>94</v>
      </c>
      <c r="D251" s="42">
        <v>0</v>
      </c>
      <c r="E251" s="42">
        <v>0</v>
      </c>
      <c r="F251" s="42">
        <v>0</v>
      </c>
    </row>
    <row r="252" spans="1:6" ht="14.25" customHeight="1" x14ac:dyDescent="0.15">
      <c r="A252" s="1" t="s">
        <v>63</v>
      </c>
      <c r="B252" s="1">
        <v>2018</v>
      </c>
      <c r="C252" s="1" t="s">
        <v>94</v>
      </c>
      <c r="D252" s="42">
        <v>0</v>
      </c>
      <c r="E252" s="42">
        <v>0</v>
      </c>
      <c r="F252" s="42">
        <v>0</v>
      </c>
    </row>
    <row r="253" spans="1:6" ht="14.25" customHeight="1" x14ac:dyDescent="0.15">
      <c r="A253" s="1" t="s">
        <v>43</v>
      </c>
      <c r="B253" s="1">
        <v>2018</v>
      </c>
      <c r="C253" s="1" t="s">
        <v>94</v>
      </c>
      <c r="D253" s="42">
        <v>3</v>
      </c>
      <c r="E253" s="42">
        <v>1</v>
      </c>
      <c r="F253" s="42">
        <v>3</v>
      </c>
    </row>
    <row r="254" spans="1:6" ht="14.25" customHeight="1" x14ac:dyDescent="0.15">
      <c r="A254" s="1" t="s">
        <v>44</v>
      </c>
      <c r="B254" s="1">
        <v>2018</v>
      </c>
      <c r="C254" s="1" t="s">
        <v>95</v>
      </c>
      <c r="D254" s="42">
        <v>6</v>
      </c>
      <c r="E254" s="42">
        <v>3</v>
      </c>
      <c r="F254" s="42">
        <v>9</v>
      </c>
    </row>
    <row r="255" spans="1:6" ht="14.25" customHeight="1" x14ac:dyDescent="0.15">
      <c r="A255" s="1" t="s">
        <v>45</v>
      </c>
      <c r="B255" s="1">
        <v>2018</v>
      </c>
      <c r="C255" s="1" t="s">
        <v>95</v>
      </c>
      <c r="D255" s="42">
        <v>0</v>
      </c>
      <c r="E255" s="42">
        <v>0</v>
      </c>
      <c r="F255" s="42">
        <v>4</v>
      </c>
    </row>
    <row r="256" spans="1:6" ht="14.25" customHeight="1" x14ac:dyDescent="0.15">
      <c r="A256" s="1" t="s">
        <v>46</v>
      </c>
      <c r="B256" s="1">
        <v>2018</v>
      </c>
      <c r="C256" s="1" t="s">
        <v>95</v>
      </c>
      <c r="D256" s="42">
        <v>2</v>
      </c>
      <c r="E256" s="42">
        <v>0</v>
      </c>
      <c r="F256" s="42">
        <v>0</v>
      </c>
    </row>
    <row r="257" spans="1:6" ht="14.25" customHeight="1" x14ac:dyDescent="0.15">
      <c r="A257" s="1" t="s">
        <v>47</v>
      </c>
      <c r="B257" s="1">
        <v>2018</v>
      </c>
      <c r="C257" s="1" t="s">
        <v>95</v>
      </c>
      <c r="D257" s="42">
        <v>2</v>
      </c>
      <c r="E257" s="42">
        <v>0</v>
      </c>
      <c r="F257" s="42">
        <v>8</v>
      </c>
    </row>
    <row r="258" spans="1:6" ht="14.25" customHeight="1" x14ac:dyDescent="0.15">
      <c r="A258" s="1" t="s">
        <v>48</v>
      </c>
      <c r="B258" s="1">
        <v>2018</v>
      </c>
      <c r="C258" s="1" t="s">
        <v>95</v>
      </c>
      <c r="D258" s="42">
        <v>3</v>
      </c>
      <c r="E258" s="42">
        <v>1</v>
      </c>
      <c r="F258" s="42">
        <v>11</v>
      </c>
    </row>
    <row r="259" spans="1:6" ht="14.25" customHeight="1" x14ac:dyDescent="0.15">
      <c r="A259" s="1" t="s">
        <v>49</v>
      </c>
      <c r="B259" s="1">
        <v>2018</v>
      </c>
      <c r="C259" s="1" t="s">
        <v>95</v>
      </c>
      <c r="D259" s="42">
        <v>4</v>
      </c>
      <c r="E259" s="42">
        <v>0</v>
      </c>
      <c r="F259" s="42">
        <v>5</v>
      </c>
    </row>
    <row r="260" spans="1:6" ht="14.25" customHeight="1" x14ac:dyDescent="0.15">
      <c r="A260" s="1" t="s">
        <v>50</v>
      </c>
      <c r="B260" s="1">
        <v>2018</v>
      </c>
      <c r="C260" s="1" t="s">
        <v>95</v>
      </c>
      <c r="D260" s="42">
        <v>0</v>
      </c>
      <c r="E260" s="42">
        <v>0</v>
      </c>
      <c r="F260" s="42">
        <v>2</v>
      </c>
    </row>
    <row r="261" spans="1:6" ht="14.25" customHeight="1" x14ac:dyDescent="0.15">
      <c r="A261" s="1" t="s">
        <v>51</v>
      </c>
      <c r="B261" s="1">
        <v>2018</v>
      </c>
      <c r="C261" s="1" t="s">
        <v>95</v>
      </c>
      <c r="D261" s="42">
        <v>0</v>
      </c>
      <c r="E261" s="42">
        <v>0</v>
      </c>
      <c r="F261" s="42">
        <v>1</v>
      </c>
    </row>
    <row r="262" spans="1:6" ht="14.25" customHeight="1" x14ac:dyDescent="0.15">
      <c r="A262" s="1" t="s">
        <v>52</v>
      </c>
      <c r="B262" s="1">
        <v>2018</v>
      </c>
      <c r="C262" s="1" t="s">
        <v>95</v>
      </c>
      <c r="D262" s="42">
        <v>0</v>
      </c>
      <c r="E262" s="42">
        <v>0</v>
      </c>
      <c r="F262" s="42">
        <v>0</v>
      </c>
    </row>
    <row r="263" spans="1:6" ht="14.25" customHeight="1" x14ac:dyDescent="0.15">
      <c r="A263" s="1" t="s">
        <v>53</v>
      </c>
      <c r="B263" s="1">
        <v>2018</v>
      </c>
      <c r="C263" s="1" t="s">
        <v>95</v>
      </c>
      <c r="D263" s="42">
        <v>2</v>
      </c>
      <c r="E263" s="42">
        <v>1</v>
      </c>
      <c r="F263" s="42">
        <v>4</v>
      </c>
    </row>
    <row r="264" spans="1:6" ht="14.25" customHeight="1" x14ac:dyDescent="0.15">
      <c r="A264" s="1" t="s">
        <v>54</v>
      </c>
      <c r="B264" s="1">
        <v>2018</v>
      </c>
      <c r="C264" s="1" t="s">
        <v>95</v>
      </c>
      <c r="D264" s="42">
        <v>4</v>
      </c>
      <c r="E264" s="42">
        <v>1</v>
      </c>
      <c r="F264" s="42">
        <v>3</v>
      </c>
    </row>
    <row r="265" spans="1:6" ht="14.25" customHeight="1" x14ac:dyDescent="0.15">
      <c r="A265" s="1" t="s">
        <v>55</v>
      </c>
      <c r="B265" s="1">
        <v>2018</v>
      </c>
      <c r="C265" s="1" t="s">
        <v>95</v>
      </c>
      <c r="D265" s="42">
        <v>3</v>
      </c>
      <c r="E265" s="42">
        <v>1</v>
      </c>
      <c r="F265" s="42">
        <v>6</v>
      </c>
    </row>
    <row r="266" spans="1:6" ht="14.25" customHeight="1" x14ac:dyDescent="0.15">
      <c r="A266" s="1" t="s">
        <v>56</v>
      </c>
      <c r="B266" s="1">
        <v>2018</v>
      </c>
      <c r="C266" s="1" t="s">
        <v>95</v>
      </c>
      <c r="D266" s="42">
        <v>17</v>
      </c>
      <c r="E266" s="42">
        <v>5</v>
      </c>
      <c r="F266" s="42">
        <v>40</v>
      </c>
    </row>
    <row r="267" spans="1:6" ht="14.25" customHeight="1" x14ac:dyDescent="0.15">
      <c r="A267" s="1" t="s">
        <v>57</v>
      </c>
      <c r="B267" s="1">
        <v>2018</v>
      </c>
      <c r="C267" s="1" t="s">
        <v>95</v>
      </c>
      <c r="D267" s="42">
        <v>1</v>
      </c>
      <c r="E267" s="42">
        <v>1</v>
      </c>
      <c r="F267" s="42">
        <v>2</v>
      </c>
    </row>
    <row r="268" spans="1:6" ht="14.25" customHeight="1" x14ac:dyDescent="0.15">
      <c r="A268" s="1" t="s">
        <v>58</v>
      </c>
      <c r="B268" s="1">
        <v>2018</v>
      </c>
      <c r="C268" s="1" t="s">
        <v>95</v>
      </c>
      <c r="D268" s="42">
        <v>8</v>
      </c>
      <c r="E268" s="42">
        <v>2</v>
      </c>
      <c r="F268" s="42">
        <v>3</v>
      </c>
    </row>
    <row r="269" spans="1:6" ht="14.25" customHeight="1" x14ac:dyDescent="0.15">
      <c r="A269" s="1" t="s">
        <v>59</v>
      </c>
      <c r="B269" s="1">
        <v>2018</v>
      </c>
      <c r="C269" s="1" t="s">
        <v>95</v>
      </c>
      <c r="D269" s="42">
        <v>3</v>
      </c>
      <c r="E269" s="42">
        <v>2</v>
      </c>
      <c r="F269" s="42">
        <v>5</v>
      </c>
    </row>
    <row r="270" spans="1:6" ht="14.25" customHeight="1" x14ac:dyDescent="0.15">
      <c r="A270" s="1" t="s">
        <v>60</v>
      </c>
      <c r="B270" s="1">
        <v>2018</v>
      </c>
      <c r="C270" s="1" t="s">
        <v>95</v>
      </c>
      <c r="D270" s="42">
        <v>3</v>
      </c>
      <c r="E270" s="42">
        <v>0</v>
      </c>
      <c r="F270" s="42">
        <v>3</v>
      </c>
    </row>
    <row r="271" spans="1:6" ht="14.25" customHeight="1" x14ac:dyDescent="0.15">
      <c r="A271" s="1" t="s">
        <v>61</v>
      </c>
      <c r="B271" s="1">
        <v>2018</v>
      </c>
      <c r="C271" s="1" t="s">
        <v>95</v>
      </c>
      <c r="D271" s="42">
        <v>7</v>
      </c>
      <c r="E271" s="42">
        <v>3</v>
      </c>
      <c r="F271" s="42">
        <v>8</v>
      </c>
    </row>
    <row r="272" spans="1:6" ht="14.25" customHeight="1" x14ac:dyDescent="0.15">
      <c r="A272" s="1" t="s">
        <v>62</v>
      </c>
      <c r="B272" s="1">
        <v>2018</v>
      </c>
      <c r="C272" s="1" t="s">
        <v>95</v>
      </c>
      <c r="D272" s="42">
        <v>1</v>
      </c>
      <c r="E272" s="42">
        <v>0</v>
      </c>
      <c r="F272" s="42">
        <v>4</v>
      </c>
    </row>
    <row r="273" spans="1:6" ht="14.25" customHeight="1" x14ac:dyDescent="0.15">
      <c r="A273" s="1" t="s">
        <v>63</v>
      </c>
      <c r="B273" s="1">
        <v>2018</v>
      </c>
      <c r="C273" s="1" t="s">
        <v>95</v>
      </c>
      <c r="D273" s="42">
        <v>2</v>
      </c>
      <c r="E273" s="42">
        <v>0</v>
      </c>
      <c r="F273" s="42">
        <v>0</v>
      </c>
    </row>
    <row r="274" spans="1:6" ht="14.25" customHeight="1" x14ac:dyDescent="0.15">
      <c r="A274" s="1" t="s">
        <v>43</v>
      </c>
      <c r="B274" s="1">
        <v>2018</v>
      </c>
      <c r="C274" s="1" t="s">
        <v>95</v>
      </c>
      <c r="D274" s="42">
        <v>16</v>
      </c>
      <c r="E274" s="42">
        <v>10</v>
      </c>
      <c r="F274" s="42">
        <v>57</v>
      </c>
    </row>
    <row r="275" spans="1:6" ht="14.25" customHeight="1" x14ac:dyDescent="0.15">
      <c r="A275" s="1" t="s">
        <v>44</v>
      </c>
      <c r="B275" s="1">
        <v>2018</v>
      </c>
      <c r="C275" s="1" t="s">
        <v>96</v>
      </c>
      <c r="D275" s="42">
        <v>5</v>
      </c>
      <c r="E275" s="42">
        <v>5</v>
      </c>
      <c r="F275" s="42">
        <v>1</v>
      </c>
    </row>
    <row r="276" spans="1:6" ht="14.25" customHeight="1" x14ac:dyDescent="0.15">
      <c r="A276" s="1" t="s">
        <v>45</v>
      </c>
      <c r="B276" s="1">
        <v>2018</v>
      </c>
      <c r="C276" s="1" t="s">
        <v>96</v>
      </c>
      <c r="D276" s="42">
        <v>2</v>
      </c>
      <c r="E276" s="42">
        <v>2</v>
      </c>
      <c r="F276" s="42">
        <v>3</v>
      </c>
    </row>
    <row r="277" spans="1:6" ht="14.25" customHeight="1" x14ac:dyDescent="0.15">
      <c r="A277" s="1" t="s">
        <v>46</v>
      </c>
      <c r="B277" s="1">
        <v>2018</v>
      </c>
      <c r="C277" s="1" t="s">
        <v>96</v>
      </c>
      <c r="D277" s="42">
        <v>3</v>
      </c>
      <c r="E277" s="42">
        <v>2</v>
      </c>
      <c r="F277" s="42">
        <v>2</v>
      </c>
    </row>
    <row r="278" spans="1:6" ht="14.25" customHeight="1" x14ac:dyDescent="0.15">
      <c r="A278" s="1" t="s">
        <v>47</v>
      </c>
      <c r="B278" s="1">
        <v>2018</v>
      </c>
      <c r="C278" s="1" t="s">
        <v>96</v>
      </c>
      <c r="D278" s="42">
        <v>3</v>
      </c>
      <c r="E278" s="42">
        <v>3</v>
      </c>
      <c r="F278" s="42">
        <v>0</v>
      </c>
    </row>
    <row r="279" spans="1:6" ht="14.25" customHeight="1" x14ac:dyDescent="0.15">
      <c r="A279" s="1" t="s">
        <v>48</v>
      </c>
      <c r="B279" s="1">
        <v>2018</v>
      </c>
      <c r="C279" s="1" t="s">
        <v>96</v>
      </c>
      <c r="D279" s="42">
        <v>8</v>
      </c>
      <c r="E279" s="42">
        <v>7</v>
      </c>
      <c r="F279" s="42">
        <v>4</v>
      </c>
    </row>
    <row r="280" spans="1:6" ht="14.25" customHeight="1" x14ac:dyDescent="0.15">
      <c r="A280" s="1" t="s">
        <v>49</v>
      </c>
      <c r="B280" s="1">
        <v>2018</v>
      </c>
      <c r="C280" s="1" t="s">
        <v>96</v>
      </c>
      <c r="D280" s="42">
        <v>4</v>
      </c>
      <c r="E280" s="42">
        <v>4</v>
      </c>
      <c r="F280" s="42">
        <v>4</v>
      </c>
    </row>
    <row r="281" spans="1:6" ht="14.25" customHeight="1" x14ac:dyDescent="0.15">
      <c r="A281" s="1" t="s">
        <v>50</v>
      </c>
      <c r="B281" s="1">
        <v>2018</v>
      </c>
      <c r="C281" s="1" t="s">
        <v>96</v>
      </c>
      <c r="D281" s="42">
        <v>0</v>
      </c>
      <c r="E281" s="42">
        <v>0</v>
      </c>
      <c r="F281" s="42">
        <v>1</v>
      </c>
    </row>
    <row r="282" spans="1:6" ht="14.25" customHeight="1" x14ac:dyDescent="0.15">
      <c r="A282" s="1" t="s">
        <v>51</v>
      </c>
      <c r="B282" s="1">
        <v>2018</v>
      </c>
      <c r="C282" s="1" t="s">
        <v>96</v>
      </c>
      <c r="D282" s="42">
        <v>1</v>
      </c>
      <c r="E282" s="42">
        <v>1</v>
      </c>
      <c r="F282" s="42">
        <v>0</v>
      </c>
    </row>
    <row r="283" spans="1:6" ht="14.25" customHeight="1" x14ac:dyDescent="0.15">
      <c r="A283" s="1" t="s">
        <v>52</v>
      </c>
      <c r="B283" s="1">
        <v>2018</v>
      </c>
      <c r="C283" s="1" t="s">
        <v>96</v>
      </c>
      <c r="D283" s="42">
        <v>1</v>
      </c>
      <c r="E283" s="42">
        <v>0</v>
      </c>
      <c r="F283" s="42">
        <v>0</v>
      </c>
    </row>
    <row r="284" spans="1:6" ht="14.25" customHeight="1" x14ac:dyDescent="0.15">
      <c r="A284" s="1" t="s">
        <v>53</v>
      </c>
      <c r="B284" s="1">
        <v>2018</v>
      </c>
      <c r="C284" s="1" t="s">
        <v>96</v>
      </c>
      <c r="D284" s="42">
        <v>0</v>
      </c>
      <c r="E284" s="42">
        <v>0</v>
      </c>
      <c r="F284" s="42">
        <v>0</v>
      </c>
    </row>
    <row r="285" spans="1:6" ht="14.25" customHeight="1" x14ac:dyDescent="0.15">
      <c r="A285" s="1" t="s">
        <v>54</v>
      </c>
      <c r="B285" s="1">
        <v>2018</v>
      </c>
      <c r="C285" s="1" t="s">
        <v>96</v>
      </c>
      <c r="D285" s="42">
        <v>22</v>
      </c>
      <c r="E285" s="42">
        <v>14</v>
      </c>
      <c r="F285" s="42">
        <v>5</v>
      </c>
    </row>
    <row r="286" spans="1:6" ht="14.25" customHeight="1" x14ac:dyDescent="0.15">
      <c r="A286" s="1" t="s">
        <v>55</v>
      </c>
      <c r="B286" s="1">
        <v>2018</v>
      </c>
      <c r="C286" s="1" t="s">
        <v>96</v>
      </c>
      <c r="D286" s="42">
        <v>5</v>
      </c>
      <c r="E286" s="42">
        <v>3</v>
      </c>
      <c r="F286" s="42">
        <v>0</v>
      </c>
    </row>
    <row r="287" spans="1:6" ht="14.25" customHeight="1" x14ac:dyDescent="0.15">
      <c r="A287" s="1" t="s">
        <v>56</v>
      </c>
      <c r="B287" s="1">
        <v>2018</v>
      </c>
      <c r="C287" s="1" t="s">
        <v>96</v>
      </c>
      <c r="D287" s="42">
        <v>8</v>
      </c>
      <c r="E287" s="42">
        <v>8</v>
      </c>
      <c r="F287" s="42">
        <v>1</v>
      </c>
    </row>
    <row r="288" spans="1:6" ht="14.25" customHeight="1" x14ac:dyDescent="0.15">
      <c r="A288" s="1" t="s">
        <v>57</v>
      </c>
      <c r="B288" s="1">
        <v>2018</v>
      </c>
      <c r="C288" s="1" t="s">
        <v>96</v>
      </c>
      <c r="D288" s="42">
        <v>1</v>
      </c>
      <c r="E288" s="42">
        <v>1</v>
      </c>
      <c r="F288" s="42">
        <v>0</v>
      </c>
    </row>
    <row r="289" spans="1:6" ht="14.25" customHeight="1" x14ac:dyDescent="0.15">
      <c r="A289" s="1" t="s">
        <v>58</v>
      </c>
      <c r="B289" s="1">
        <v>2018</v>
      </c>
      <c r="C289" s="1" t="s">
        <v>96</v>
      </c>
      <c r="D289" s="42">
        <v>3</v>
      </c>
      <c r="E289" s="42">
        <v>2</v>
      </c>
      <c r="F289" s="42">
        <v>1</v>
      </c>
    </row>
    <row r="290" spans="1:6" ht="14.25" customHeight="1" x14ac:dyDescent="0.15">
      <c r="A290" s="1" t="s">
        <v>59</v>
      </c>
      <c r="B290" s="1">
        <v>2018</v>
      </c>
      <c r="C290" s="1" t="s">
        <v>96</v>
      </c>
      <c r="D290" s="42">
        <v>1</v>
      </c>
      <c r="E290" s="42">
        <v>0</v>
      </c>
      <c r="F290" s="42">
        <v>3</v>
      </c>
    </row>
    <row r="291" spans="1:6" ht="14.25" customHeight="1" x14ac:dyDescent="0.15">
      <c r="A291" s="1" t="s">
        <v>60</v>
      </c>
      <c r="B291" s="1">
        <v>2018</v>
      </c>
      <c r="C291" s="1" t="s">
        <v>96</v>
      </c>
      <c r="D291" s="42">
        <v>3</v>
      </c>
      <c r="E291" s="42">
        <v>2</v>
      </c>
      <c r="F291" s="42">
        <v>4</v>
      </c>
    </row>
    <row r="292" spans="1:6" ht="14.25" customHeight="1" x14ac:dyDescent="0.15">
      <c r="A292" s="1" t="s">
        <v>61</v>
      </c>
      <c r="B292" s="1">
        <v>2018</v>
      </c>
      <c r="C292" s="1" t="s">
        <v>96</v>
      </c>
      <c r="D292" s="42">
        <v>0</v>
      </c>
      <c r="E292" s="42">
        <v>0</v>
      </c>
      <c r="F292" s="42">
        <v>1</v>
      </c>
    </row>
    <row r="293" spans="1:6" ht="14.25" customHeight="1" x14ac:dyDescent="0.15">
      <c r="A293" s="1" t="s">
        <v>62</v>
      </c>
      <c r="B293" s="1">
        <v>2018</v>
      </c>
      <c r="C293" s="1" t="s">
        <v>96</v>
      </c>
      <c r="D293" s="42">
        <v>2</v>
      </c>
      <c r="E293" s="42">
        <v>2</v>
      </c>
      <c r="F293" s="42">
        <v>1</v>
      </c>
    </row>
    <row r="294" spans="1:6" ht="14.25" customHeight="1" x14ac:dyDescent="0.15">
      <c r="A294" s="1" t="s">
        <v>63</v>
      </c>
      <c r="B294" s="1">
        <v>2018</v>
      </c>
      <c r="C294" s="1" t="s">
        <v>96</v>
      </c>
      <c r="D294" s="42">
        <v>2</v>
      </c>
      <c r="E294" s="42">
        <v>1</v>
      </c>
      <c r="F294" s="42">
        <v>0</v>
      </c>
    </row>
    <row r="295" spans="1:6" ht="14.25" customHeight="1" x14ac:dyDescent="0.15">
      <c r="A295" s="1" t="s">
        <v>43</v>
      </c>
      <c r="B295" s="1">
        <v>2018</v>
      </c>
      <c r="C295" s="1" t="s">
        <v>96</v>
      </c>
      <c r="D295" s="42">
        <v>71</v>
      </c>
      <c r="E295" s="42">
        <v>44</v>
      </c>
      <c r="F295" s="42">
        <v>23</v>
      </c>
    </row>
    <row r="296" spans="1:6" ht="14.25" customHeight="1" x14ac:dyDescent="0.15">
      <c r="A296" s="1" t="s">
        <v>44</v>
      </c>
      <c r="B296" s="1">
        <v>2018</v>
      </c>
      <c r="C296" s="1" t="s">
        <v>97</v>
      </c>
      <c r="D296" s="42">
        <v>6</v>
      </c>
      <c r="E296" s="42">
        <v>2</v>
      </c>
      <c r="F296" s="42">
        <v>1</v>
      </c>
    </row>
    <row r="297" spans="1:6" ht="14.25" customHeight="1" x14ac:dyDescent="0.15">
      <c r="A297" s="1" t="s">
        <v>45</v>
      </c>
      <c r="B297" s="1">
        <v>2018</v>
      </c>
      <c r="C297" s="1" t="s">
        <v>97</v>
      </c>
      <c r="D297" s="42">
        <v>4</v>
      </c>
      <c r="E297" s="42">
        <v>2</v>
      </c>
      <c r="F297" s="42">
        <v>1</v>
      </c>
    </row>
    <row r="298" spans="1:6" ht="14.25" customHeight="1" x14ac:dyDescent="0.15">
      <c r="A298" s="1" t="s">
        <v>46</v>
      </c>
      <c r="B298" s="1">
        <v>2018</v>
      </c>
      <c r="C298" s="1" t="s">
        <v>97</v>
      </c>
      <c r="D298" s="42">
        <v>14</v>
      </c>
      <c r="E298" s="42">
        <v>8</v>
      </c>
      <c r="F298" s="42">
        <v>3</v>
      </c>
    </row>
    <row r="299" spans="1:6" ht="14.25" customHeight="1" x14ac:dyDescent="0.15">
      <c r="A299" s="1" t="s">
        <v>47</v>
      </c>
      <c r="B299" s="1">
        <v>2018</v>
      </c>
      <c r="C299" s="1" t="s">
        <v>97</v>
      </c>
      <c r="D299" s="42">
        <v>7</v>
      </c>
      <c r="E299" s="42">
        <v>6</v>
      </c>
      <c r="F299" s="42">
        <v>1</v>
      </c>
    </row>
    <row r="300" spans="1:6" ht="14.25" customHeight="1" x14ac:dyDescent="0.15">
      <c r="A300" s="1" t="s">
        <v>48</v>
      </c>
      <c r="B300" s="1">
        <v>2018</v>
      </c>
      <c r="C300" s="1" t="s">
        <v>97</v>
      </c>
      <c r="D300" s="42">
        <v>34</v>
      </c>
      <c r="E300" s="42">
        <v>16</v>
      </c>
      <c r="F300" s="42">
        <v>5</v>
      </c>
    </row>
    <row r="301" spans="1:6" ht="14.25" customHeight="1" x14ac:dyDescent="0.15">
      <c r="A301" s="1" t="s">
        <v>49</v>
      </c>
      <c r="B301" s="1">
        <v>2018</v>
      </c>
      <c r="C301" s="1" t="s">
        <v>97</v>
      </c>
      <c r="D301" s="42">
        <v>30</v>
      </c>
      <c r="E301" s="42">
        <v>9</v>
      </c>
      <c r="F301" s="42">
        <v>12</v>
      </c>
    </row>
    <row r="302" spans="1:6" ht="14.25" customHeight="1" x14ac:dyDescent="0.15">
      <c r="A302" s="1" t="s">
        <v>50</v>
      </c>
      <c r="B302" s="1">
        <v>2018</v>
      </c>
      <c r="C302" s="1" t="s">
        <v>97</v>
      </c>
      <c r="D302" s="42">
        <v>8</v>
      </c>
      <c r="E302" s="42">
        <v>2</v>
      </c>
      <c r="F302" s="42">
        <v>0</v>
      </c>
    </row>
    <row r="303" spans="1:6" ht="14.25" customHeight="1" x14ac:dyDescent="0.15">
      <c r="A303" s="1" t="s">
        <v>51</v>
      </c>
      <c r="B303" s="1">
        <v>2018</v>
      </c>
      <c r="C303" s="1" t="s">
        <v>97</v>
      </c>
      <c r="D303" s="42">
        <v>7</v>
      </c>
      <c r="E303" s="42">
        <v>3</v>
      </c>
      <c r="F303" s="42">
        <v>2</v>
      </c>
    </row>
    <row r="304" spans="1:6" ht="14.25" customHeight="1" x14ac:dyDescent="0.15">
      <c r="A304" s="1" t="s">
        <v>52</v>
      </c>
      <c r="B304" s="1">
        <v>2018</v>
      </c>
      <c r="C304" s="1" t="s">
        <v>97</v>
      </c>
      <c r="D304" s="42">
        <v>4</v>
      </c>
      <c r="E304" s="42">
        <v>2</v>
      </c>
      <c r="F304" s="42">
        <v>0</v>
      </c>
    </row>
    <row r="305" spans="1:6" ht="14.25" customHeight="1" x14ac:dyDescent="0.15">
      <c r="A305" s="1" t="s">
        <v>53</v>
      </c>
      <c r="B305" s="1">
        <v>2018</v>
      </c>
      <c r="C305" s="1" t="s">
        <v>97</v>
      </c>
      <c r="D305" s="42">
        <v>0</v>
      </c>
      <c r="E305" s="42">
        <v>0</v>
      </c>
      <c r="F305" s="42">
        <v>0</v>
      </c>
    </row>
    <row r="306" spans="1:6" ht="14.25" customHeight="1" x14ac:dyDescent="0.15">
      <c r="A306" s="1" t="s">
        <v>54</v>
      </c>
      <c r="B306" s="1">
        <v>2018</v>
      </c>
      <c r="C306" s="1" t="s">
        <v>97</v>
      </c>
      <c r="D306" s="42">
        <v>1</v>
      </c>
      <c r="E306" s="42">
        <v>1</v>
      </c>
      <c r="F306" s="42">
        <v>1</v>
      </c>
    </row>
    <row r="307" spans="1:6" ht="14.25" customHeight="1" x14ac:dyDescent="0.15">
      <c r="A307" s="1" t="s">
        <v>55</v>
      </c>
      <c r="B307" s="1">
        <v>2018</v>
      </c>
      <c r="C307" s="1" t="s">
        <v>97</v>
      </c>
      <c r="D307" s="42">
        <v>12</v>
      </c>
      <c r="E307" s="42">
        <v>4</v>
      </c>
      <c r="F307" s="42">
        <v>5</v>
      </c>
    </row>
    <row r="308" spans="1:6" ht="14.25" customHeight="1" x14ac:dyDescent="0.15">
      <c r="A308" s="1" t="s">
        <v>56</v>
      </c>
      <c r="B308" s="1">
        <v>2018</v>
      </c>
      <c r="C308" s="1" t="s">
        <v>97</v>
      </c>
      <c r="D308" s="42">
        <v>223</v>
      </c>
      <c r="E308" s="42">
        <v>85</v>
      </c>
      <c r="F308" s="42">
        <v>99</v>
      </c>
    </row>
    <row r="309" spans="1:6" ht="14.25" customHeight="1" x14ac:dyDescent="0.15">
      <c r="A309" s="1" t="s">
        <v>57</v>
      </c>
      <c r="B309" s="1">
        <v>2018</v>
      </c>
      <c r="C309" s="1" t="s">
        <v>97</v>
      </c>
      <c r="D309" s="42">
        <v>12</v>
      </c>
      <c r="E309" s="42">
        <v>6</v>
      </c>
      <c r="F309" s="42">
        <v>0</v>
      </c>
    </row>
    <row r="310" spans="1:6" ht="14.25" customHeight="1" x14ac:dyDescent="0.15">
      <c r="A310" s="1" t="s">
        <v>58</v>
      </c>
      <c r="B310" s="1">
        <v>2018</v>
      </c>
      <c r="C310" s="1" t="s">
        <v>97</v>
      </c>
      <c r="D310" s="42">
        <v>42</v>
      </c>
      <c r="E310" s="42">
        <v>16</v>
      </c>
      <c r="F310" s="42">
        <v>23</v>
      </c>
    </row>
    <row r="311" spans="1:6" ht="14.25" customHeight="1" x14ac:dyDescent="0.15">
      <c r="A311" s="1" t="s">
        <v>59</v>
      </c>
      <c r="B311" s="1">
        <v>2018</v>
      </c>
      <c r="C311" s="1" t="s">
        <v>97</v>
      </c>
      <c r="D311" s="42">
        <v>1</v>
      </c>
      <c r="E311" s="42">
        <v>1</v>
      </c>
      <c r="F311" s="42">
        <v>3</v>
      </c>
    </row>
    <row r="312" spans="1:6" ht="14.25" customHeight="1" x14ac:dyDescent="0.15">
      <c r="A312" s="1" t="s">
        <v>60</v>
      </c>
      <c r="B312" s="1">
        <v>2018</v>
      </c>
      <c r="C312" s="1" t="s">
        <v>97</v>
      </c>
      <c r="D312" s="42">
        <v>2</v>
      </c>
      <c r="E312" s="42">
        <v>0</v>
      </c>
      <c r="F312" s="42">
        <v>1</v>
      </c>
    </row>
    <row r="313" spans="1:6" ht="14.25" customHeight="1" x14ac:dyDescent="0.15">
      <c r="A313" s="1" t="s">
        <v>61</v>
      </c>
      <c r="B313" s="1">
        <v>2018</v>
      </c>
      <c r="C313" s="1" t="s">
        <v>97</v>
      </c>
      <c r="D313" s="42">
        <v>3</v>
      </c>
      <c r="E313" s="42">
        <v>2</v>
      </c>
      <c r="F313" s="42">
        <v>4</v>
      </c>
    </row>
    <row r="314" spans="1:6" ht="14.25" customHeight="1" x14ac:dyDescent="0.15">
      <c r="A314" s="1" t="s">
        <v>62</v>
      </c>
      <c r="B314" s="1">
        <v>2018</v>
      </c>
      <c r="C314" s="1" t="s">
        <v>97</v>
      </c>
      <c r="D314" s="42">
        <v>24</v>
      </c>
      <c r="E314" s="42">
        <v>15</v>
      </c>
      <c r="F314" s="42">
        <v>7</v>
      </c>
    </row>
    <row r="315" spans="1:6" ht="14.25" customHeight="1" x14ac:dyDescent="0.15">
      <c r="A315" s="1" t="s">
        <v>63</v>
      </c>
      <c r="B315" s="1">
        <v>2018</v>
      </c>
      <c r="C315" s="1" t="s">
        <v>97</v>
      </c>
      <c r="D315" s="42">
        <v>0</v>
      </c>
      <c r="E315" s="42">
        <v>0</v>
      </c>
      <c r="F315" s="42">
        <v>1</v>
      </c>
    </row>
    <row r="316" spans="1:6" ht="14.25" customHeight="1" x14ac:dyDescent="0.15">
      <c r="A316" s="1" t="s">
        <v>43</v>
      </c>
      <c r="B316" s="1">
        <v>2018</v>
      </c>
      <c r="C316" s="1" t="s">
        <v>97</v>
      </c>
      <c r="D316" s="42">
        <v>134</v>
      </c>
      <c r="E316" s="42">
        <v>85</v>
      </c>
      <c r="F316" s="42">
        <v>28</v>
      </c>
    </row>
    <row r="317" spans="1:6" ht="14.25" customHeight="1" x14ac:dyDescent="0.15">
      <c r="A317" s="1" t="s">
        <v>44</v>
      </c>
      <c r="B317" s="1">
        <v>2018</v>
      </c>
      <c r="C317" s="1" t="s">
        <v>98</v>
      </c>
      <c r="D317" s="42">
        <v>2</v>
      </c>
      <c r="E317" s="42">
        <v>1</v>
      </c>
      <c r="F317" s="42">
        <v>0</v>
      </c>
    </row>
    <row r="318" spans="1:6" ht="14.25" customHeight="1" x14ac:dyDescent="0.15">
      <c r="A318" s="1" t="s">
        <v>45</v>
      </c>
      <c r="B318" s="1">
        <v>2018</v>
      </c>
      <c r="C318" s="1" t="s">
        <v>98</v>
      </c>
      <c r="D318" s="42">
        <v>0</v>
      </c>
      <c r="E318" s="42">
        <v>0</v>
      </c>
      <c r="F318" s="42">
        <v>0</v>
      </c>
    </row>
    <row r="319" spans="1:6" ht="14.25" customHeight="1" x14ac:dyDescent="0.15">
      <c r="A319" s="1" t="s">
        <v>46</v>
      </c>
      <c r="B319" s="1">
        <v>2018</v>
      </c>
      <c r="C319" s="1" t="s">
        <v>98</v>
      </c>
      <c r="D319" s="42">
        <v>4</v>
      </c>
      <c r="E319" s="42">
        <v>3</v>
      </c>
      <c r="F319" s="42">
        <v>0</v>
      </c>
    </row>
    <row r="320" spans="1:6" ht="14.25" customHeight="1" x14ac:dyDescent="0.15">
      <c r="A320" s="1" t="s">
        <v>47</v>
      </c>
      <c r="B320" s="1">
        <v>2018</v>
      </c>
      <c r="C320" s="1" t="s">
        <v>98</v>
      </c>
      <c r="D320" s="42">
        <v>8</v>
      </c>
      <c r="E320" s="42">
        <v>5</v>
      </c>
      <c r="F320" s="42">
        <v>0</v>
      </c>
    </row>
    <row r="321" spans="1:6" ht="14.25" customHeight="1" x14ac:dyDescent="0.15">
      <c r="A321" s="1" t="s">
        <v>48</v>
      </c>
      <c r="B321" s="1">
        <v>2018</v>
      </c>
      <c r="C321" s="1" t="s">
        <v>98</v>
      </c>
      <c r="D321" s="42">
        <v>0</v>
      </c>
      <c r="E321" s="42">
        <v>0</v>
      </c>
      <c r="F321" s="42">
        <v>1</v>
      </c>
    </row>
    <row r="322" spans="1:6" ht="14.25" customHeight="1" x14ac:dyDescent="0.15">
      <c r="A322" s="1" t="s">
        <v>49</v>
      </c>
      <c r="B322" s="1">
        <v>2018</v>
      </c>
      <c r="C322" s="1" t="s">
        <v>98</v>
      </c>
      <c r="D322" s="42">
        <v>2</v>
      </c>
      <c r="E322" s="42">
        <v>1</v>
      </c>
      <c r="F322" s="42">
        <v>0</v>
      </c>
    </row>
    <row r="323" spans="1:6" ht="14.25" customHeight="1" x14ac:dyDescent="0.15">
      <c r="A323" s="1" t="s">
        <v>50</v>
      </c>
      <c r="B323" s="1">
        <v>2018</v>
      </c>
      <c r="C323" s="1" t="s">
        <v>98</v>
      </c>
      <c r="D323" s="42">
        <v>1</v>
      </c>
      <c r="E323" s="42">
        <v>1</v>
      </c>
      <c r="F323" s="42">
        <v>0</v>
      </c>
    </row>
    <row r="324" spans="1:6" ht="14.25" customHeight="1" x14ac:dyDescent="0.15">
      <c r="A324" s="1" t="s">
        <v>51</v>
      </c>
      <c r="B324" s="1">
        <v>2018</v>
      </c>
      <c r="C324" s="1" t="s">
        <v>98</v>
      </c>
      <c r="D324" s="42">
        <v>0</v>
      </c>
      <c r="E324" s="42">
        <v>0</v>
      </c>
      <c r="F324" s="42">
        <v>0</v>
      </c>
    </row>
    <row r="325" spans="1:6" ht="14.25" customHeight="1" x14ac:dyDescent="0.15">
      <c r="A325" s="1" t="s">
        <v>52</v>
      </c>
      <c r="B325" s="1">
        <v>2018</v>
      </c>
      <c r="C325" s="1" t="s">
        <v>98</v>
      </c>
      <c r="D325" s="42">
        <v>2</v>
      </c>
      <c r="E325" s="42">
        <v>1</v>
      </c>
      <c r="F325" s="42">
        <v>0</v>
      </c>
    </row>
    <row r="326" spans="1:6" ht="14.25" customHeight="1" x14ac:dyDescent="0.15">
      <c r="A326" s="1" t="s">
        <v>53</v>
      </c>
      <c r="B326" s="1">
        <v>2018</v>
      </c>
      <c r="C326" s="1" t="s">
        <v>98</v>
      </c>
      <c r="D326" s="42">
        <v>0</v>
      </c>
      <c r="E326" s="42">
        <v>0</v>
      </c>
      <c r="F326" s="42">
        <v>0</v>
      </c>
    </row>
    <row r="327" spans="1:6" ht="14.25" customHeight="1" x14ac:dyDescent="0.15">
      <c r="A327" s="1" t="s">
        <v>54</v>
      </c>
      <c r="B327" s="1">
        <v>2018</v>
      </c>
      <c r="C327" s="1" t="s">
        <v>98</v>
      </c>
      <c r="D327" s="42">
        <v>0</v>
      </c>
      <c r="E327" s="42">
        <v>0</v>
      </c>
      <c r="F327" s="42">
        <v>0</v>
      </c>
    </row>
    <row r="328" spans="1:6" ht="14.25" customHeight="1" x14ac:dyDescent="0.15">
      <c r="A328" s="1" t="s">
        <v>55</v>
      </c>
      <c r="B328" s="1">
        <v>2018</v>
      </c>
      <c r="C328" s="1" t="s">
        <v>98</v>
      </c>
      <c r="D328" s="42">
        <v>0</v>
      </c>
      <c r="E328" s="42">
        <v>0</v>
      </c>
      <c r="F328" s="42">
        <v>0</v>
      </c>
    </row>
    <row r="329" spans="1:6" ht="14.25" customHeight="1" x14ac:dyDescent="0.15">
      <c r="A329" s="1" t="s">
        <v>56</v>
      </c>
      <c r="B329" s="1">
        <v>2018</v>
      </c>
      <c r="C329" s="1" t="s">
        <v>98</v>
      </c>
      <c r="D329" s="42">
        <v>8</v>
      </c>
      <c r="E329" s="42">
        <v>2</v>
      </c>
      <c r="F329" s="42">
        <v>9</v>
      </c>
    </row>
    <row r="330" spans="1:6" ht="14.25" customHeight="1" x14ac:dyDescent="0.15">
      <c r="A330" s="1" t="s">
        <v>57</v>
      </c>
      <c r="B330" s="1">
        <v>2018</v>
      </c>
      <c r="C330" s="1" t="s">
        <v>98</v>
      </c>
      <c r="D330" s="42">
        <v>0</v>
      </c>
      <c r="E330" s="42">
        <v>0</v>
      </c>
      <c r="F330" s="42">
        <v>1</v>
      </c>
    </row>
    <row r="331" spans="1:6" ht="14.25" customHeight="1" x14ac:dyDescent="0.15">
      <c r="A331" s="1" t="s">
        <v>58</v>
      </c>
      <c r="B331" s="1">
        <v>2018</v>
      </c>
      <c r="C331" s="1" t="s">
        <v>98</v>
      </c>
      <c r="D331" s="42">
        <v>1</v>
      </c>
      <c r="E331" s="42">
        <v>0</v>
      </c>
      <c r="F331" s="42">
        <v>1</v>
      </c>
    </row>
    <row r="332" spans="1:6" ht="14.25" customHeight="1" x14ac:dyDescent="0.15">
      <c r="A332" s="1" t="s">
        <v>59</v>
      </c>
      <c r="B332" s="1">
        <v>2018</v>
      </c>
      <c r="C332" s="1" t="s">
        <v>98</v>
      </c>
      <c r="D332" s="42">
        <v>0</v>
      </c>
      <c r="E332" s="42">
        <v>0</v>
      </c>
      <c r="F332" s="42">
        <v>0</v>
      </c>
    </row>
    <row r="333" spans="1:6" ht="14.25" customHeight="1" x14ac:dyDescent="0.15">
      <c r="A333" s="1" t="s">
        <v>60</v>
      </c>
      <c r="B333" s="1">
        <v>2018</v>
      </c>
      <c r="C333" s="1" t="s">
        <v>98</v>
      </c>
      <c r="D333" s="42">
        <v>0</v>
      </c>
      <c r="E333" s="42">
        <v>0</v>
      </c>
      <c r="F333" s="42">
        <v>0</v>
      </c>
    </row>
    <row r="334" spans="1:6" ht="14.25" customHeight="1" x14ac:dyDescent="0.15">
      <c r="A334" s="1" t="s">
        <v>61</v>
      </c>
      <c r="B334" s="1">
        <v>2018</v>
      </c>
      <c r="C334" s="1" t="s">
        <v>98</v>
      </c>
      <c r="D334" s="42">
        <v>0</v>
      </c>
      <c r="E334" s="42">
        <v>0</v>
      </c>
      <c r="F334" s="42">
        <v>0</v>
      </c>
    </row>
    <row r="335" spans="1:6" ht="14.25" customHeight="1" x14ac:dyDescent="0.15">
      <c r="A335" s="1" t="s">
        <v>62</v>
      </c>
      <c r="B335" s="1">
        <v>2018</v>
      </c>
      <c r="C335" s="1" t="s">
        <v>98</v>
      </c>
      <c r="D335" s="42">
        <v>0</v>
      </c>
      <c r="E335" s="42">
        <v>0</v>
      </c>
      <c r="F335" s="42">
        <v>2</v>
      </c>
    </row>
    <row r="336" spans="1:6" ht="14.25" customHeight="1" x14ac:dyDescent="0.15">
      <c r="A336" s="1" t="s">
        <v>63</v>
      </c>
      <c r="B336" s="1">
        <v>2018</v>
      </c>
      <c r="C336" s="1" t="s">
        <v>98</v>
      </c>
      <c r="D336" s="42">
        <v>0</v>
      </c>
      <c r="E336" s="42">
        <v>0</v>
      </c>
      <c r="F336" s="42">
        <v>2</v>
      </c>
    </row>
    <row r="337" spans="1:6" ht="14.25" customHeight="1" x14ac:dyDescent="0.15">
      <c r="A337" s="1" t="s">
        <v>43</v>
      </c>
      <c r="B337" s="1">
        <v>2018</v>
      </c>
      <c r="C337" s="1" t="s">
        <v>98</v>
      </c>
      <c r="D337" s="42">
        <v>2</v>
      </c>
      <c r="E337" s="42">
        <v>1</v>
      </c>
      <c r="F337" s="42">
        <v>2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7895C-661E-4B2A-8A59-E4E64BFD4A7A}">
  <dimension ref="A1:D43"/>
  <sheetViews>
    <sheetView workbookViewId="0"/>
  </sheetViews>
  <sheetFormatPr defaultRowHeight="14.25" customHeight="1" x14ac:dyDescent="0.15"/>
  <cols>
    <col min="1" max="16384" width="9" style="1"/>
  </cols>
  <sheetData>
    <row r="1" spans="1:4" ht="14.25" customHeight="1" x14ac:dyDescent="0.15">
      <c r="A1" s="1" t="s">
        <v>84</v>
      </c>
      <c r="B1" s="1" t="s">
        <v>85</v>
      </c>
      <c r="C1" s="1" t="s">
        <v>86</v>
      </c>
      <c r="D1" s="1" t="s">
        <v>87</v>
      </c>
    </row>
    <row r="2" spans="1:4" ht="14.25" customHeight="1" x14ac:dyDescent="0.15">
      <c r="A2" s="1" t="s">
        <v>44</v>
      </c>
      <c r="B2" s="1">
        <v>2018</v>
      </c>
      <c r="C2" s="43">
        <v>93.798449612403104</v>
      </c>
      <c r="D2" s="43">
        <v>51.578947368421055</v>
      </c>
    </row>
    <row r="3" spans="1:4" ht="14.25" customHeight="1" x14ac:dyDescent="0.15">
      <c r="A3" s="1" t="s">
        <v>45</v>
      </c>
      <c r="B3" s="1">
        <v>2018</v>
      </c>
      <c r="C3" s="43">
        <v>96.875</v>
      </c>
      <c r="D3" s="43">
        <v>71.15384615384616</v>
      </c>
    </row>
    <row r="4" spans="1:4" ht="14.25" customHeight="1" x14ac:dyDescent="0.15">
      <c r="A4" s="1" t="s">
        <v>46</v>
      </c>
      <c r="B4" s="1">
        <v>2018</v>
      </c>
      <c r="C4" s="43">
        <v>96.850393700787393</v>
      </c>
      <c r="D4" s="43">
        <v>83.898305084745758</v>
      </c>
    </row>
    <row r="5" spans="1:4" ht="14.25" customHeight="1" x14ac:dyDescent="0.15">
      <c r="A5" s="1" t="s">
        <v>47</v>
      </c>
      <c r="B5" s="1">
        <v>2018</v>
      </c>
      <c r="C5" s="43">
        <v>96.907216494845358</v>
      </c>
      <c r="D5" s="43">
        <v>89.156626506024097</v>
      </c>
    </row>
    <row r="6" spans="1:4" ht="14.25" customHeight="1" x14ac:dyDescent="0.15">
      <c r="A6" s="1" t="s">
        <v>48</v>
      </c>
      <c r="B6" s="1">
        <v>2018</v>
      </c>
      <c r="C6" s="43">
        <v>81.04956268221575</v>
      </c>
      <c r="D6" s="43">
        <v>71.535580524344567</v>
      </c>
    </row>
    <row r="7" spans="1:4" ht="14.25" customHeight="1" x14ac:dyDescent="0.15">
      <c r="A7" s="1" t="s">
        <v>49</v>
      </c>
      <c r="B7" s="1">
        <v>2018</v>
      </c>
      <c r="C7" s="43">
        <v>83.439490445859875</v>
      </c>
      <c r="D7" s="43">
        <v>81.196581196581192</v>
      </c>
    </row>
    <row r="8" spans="1:4" ht="14.25" customHeight="1" x14ac:dyDescent="0.15">
      <c r="A8" s="1" t="s">
        <v>50</v>
      </c>
      <c r="B8" s="1">
        <v>2018</v>
      </c>
      <c r="C8" s="43">
        <v>89.795918367346943</v>
      </c>
      <c r="D8" s="43">
        <v>65.957446808510639</v>
      </c>
    </row>
    <row r="9" spans="1:4" ht="14.25" customHeight="1" x14ac:dyDescent="0.15">
      <c r="A9" s="1" t="s">
        <v>51</v>
      </c>
      <c r="B9" s="1">
        <v>2018</v>
      </c>
      <c r="C9" s="43">
        <v>95</v>
      </c>
      <c r="D9" s="43">
        <v>83.333333333333343</v>
      </c>
    </row>
    <row r="10" spans="1:4" ht="14.25" customHeight="1" x14ac:dyDescent="0.15">
      <c r="A10" s="1" t="s">
        <v>52</v>
      </c>
      <c r="B10" s="1">
        <v>2018</v>
      </c>
      <c r="C10" s="43">
        <v>95</v>
      </c>
      <c r="D10" s="43">
        <v>84.375</v>
      </c>
    </row>
    <row r="11" spans="1:4" ht="14.25" customHeight="1" x14ac:dyDescent="0.15">
      <c r="A11" s="1" t="s">
        <v>53</v>
      </c>
      <c r="B11" s="1">
        <v>2018</v>
      </c>
      <c r="C11" s="43">
        <v>96.428571428571431</v>
      </c>
      <c r="D11" s="43">
        <v>87.272727272727266</v>
      </c>
    </row>
    <row r="12" spans="1:4" ht="14.25" customHeight="1" x14ac:dyDescent="0.15">
      <c r="A12" s="1" t="s">
        <v>54</v>
      </c>
      <c r="B12" s="1">
        <v>2018</v>
      </c>
      <c r="C12" s="43">
        <v>98.882681564245814</v>
      </c>
      <c r="D12" s="43">
        <v>95.770392749244721</v>
      </c>
    </row>
    <row r="13" spans="1:4" ht="14.25" customHeight="1" x14ac:dyDescent="0.15">
      <c r="A13" s="1" t="s">
        <v>55</v>
      </c>
      <c r="B13" s="1">
        <v>2018</v>
      </c>
      <c r="C13" s="43">
        <v>95.092024539877301</v>
      </c>
      <c r="D13" s="43">
        <v>90.476190476190482</v>
      </c>
    </row>
    <row r="14" spans="1:4" ht="14.25" customHeight="1" x14ac:dyDescent="0.15">
      <c r="A14" s="1" t="s">
        <v>56</v>
      </c>
      <c r="B14" s="1">
        <v>2018</v>
      </c>
      <c r="C14" s="43">
        <v>94.949494949494948</v>
      </c>
      <c r="D14" s="43">
        <v>94.434137291280152</v>
      </c>
    </row>
    <row r="15" spans="1:4" ht="14.25" customHeight="1" x14ac:dyDescent="0.15">
      <c r="A15" s="1" t="s">
        <v>57</v>
      </c>
      <c r="B15" s="1">
        <v>2018</v>
      </c>
      <c r="C15" s="43">
        <v>100</v>
      </c>
      <c r="D15" s="43">
        <v>90.983606557377044</v>
      </c>
    </row>
    <row r="16" spans="1:4" ht="14.25" customHeight="1" x14ac:dyDescent="0.15">
      <c r="A16" s="1" t="s">
        <v>58</v>
      </c>
      <c r="B16" s="1">
        <v>2018</v>
      </c>
      <c r="C16" s="43">
        <v>82.051282051282044</v>
      </c>
      <c r="D16" s="43">
        <v>90.322580645161281</v>
      </c>
    </row>
    <row r="17" spans="1:4" ht="14.25" customHeight="1" x14ac:dyDescent="0.15">
      <c r="A17" s="1" t="s">
        <v>59</v>
      </c>
      <c r="B17" s="1">
        <v>2018</v>
      </c>
      <c r="C17" s="43">
        <v>89.65517241379311</v>
      </c>
      <c r="D17" s="43">
        <v>77.551020408163268</v>
      </c>
    </row>
    <row r="18" spans="1:4" ht="14.25" customHeight="1" x14ac:dyDescent="0.15">
      <c r="A18" s="1" t="s">
        <v>60</v>
      </c>
      <c r="B18" s="1">
        <v>2018</v>
      </c>
      <c r="C18" s="43">
        <v>97.183098591549296</v>
      </c>
      <c r="D18" s="43">
        <v>47.272727272727273</v>
      </c>
    </row>
    <row r="19" spans="1:4" ht="14.25" customHeight="1" x14ac:dyDescent="0.15">
      <c r="A19" s="1" t="s">
        <v>61</v>
      </c>
      <c r="B19" s="1">
        <v>2018</v>
      </c>
      <c r="C19" s="43">
        <v>80.952380952380949</v>
      </c>
      <c r="D19" s="43">
        <v>87.878787878787875</v>
      </c>
    </row>
    <row r="20" spans="1:4" ht="14.25" customHeight="1" x14ac:dyDescent="0.15">
      <c r="A20" s="1" t="s">
        <v>62</v>
      </c>
      <c r="B20" s="1">
        <v>2018</v>
      </c>
      <c r="C20" s="43">
        <v>95.348837209302332</v>
      </c>
      <c r="D20" s="43">
        <v>95.575221238938056</v>
      </c>
    </row>
    <row r="21" spans="1:4" ht="14.25" customHeight="1" x14ac:dyDescent="0.15">
      <c r="A21" s="1" t="s">
        <v>63</v>
      </c>
      <c r="B21" s="1">
        <v>2018</v>
      </c>
      <c r="C21" s="43">
        <v>94.117647058823522</v>
      </c>
      <c r="D21" s="43">
        <v>86.274509803921575</v>
      </c>
    </row>
    <row r="22" spans="1:4" ht="14.25" customHeight="1" x14ac:dyDescent="0.15">
      <c r="A22" s="1" t="s">
        <v>43</v>
      </c>
      <c r="B22" s="1">
        <v>2018</v>
      </c>
      <c r="C22" s="43">
        <v>94.050529747351263</v>
      </c>
      <c r="D22" s="43">
        <v>94.921875</v>
      </c>
    </row>
    <row r="23" spans="1:4" ht="14.25" customHeight="1" x14ac:dyDescent="0.15">
      <c r="A23" s="1" t="s">
        <v>44</v>
      </c>
      <c r="B23" s="1">
        <v>2019</v>
      </c>
      <c r="C23" s="43">
        <v>96.2</v>
      </c>
      <c r="D23" s="43">
        <v>8.5</v>
      </c>
    </row>
    <row r="24" spans="1:4" ht="14.25" customHeight="1" x14ac:dyDescent="0.15">
      <c r="A24" s="1" t="s">
        <v>45</v>
      </c>
      <c r="B24" s="1">
        <v>2019</v>
      </c>
      <c r="C24" s="43">
        <v>96.7</v>
      </c>
      <c r="D24" s="43">
        <v>83.3</v>
      </c>
    </row>
    <row r="25" spans="1:4" ht="14.25" customHeight="1" x14ac:dyDescent="0.15">
      <c r="A25" s="1" t="s">
        <v>46</v>
      </c>
      <c r="B25" s="1">
        <v>2019</v>
      </c>
      <c r="C25" s="43">
        <v>86.2</v>
      </c>
      <c r="D25" s="43">
        <v>69.099999999999994</v>
      </c>
    </row>
    <row r="26" spans="1:4" ht="14.25" customHeight="1" x14ac:dyDescent="0.15">
      <c r="A26" s="1" t="s">
        <v>47</v>
      </c>
      <c r="B26" s="1">
        <v>2019</v>
      </c>
      <c r="C26" s="43">
        <v>87.8</v>
      </c>
      <c r="D26" s="43">
        <v>80.3</v>
      </c>
    </row>
    <row r="27" spans="1:4" ht="14.25" customHeight="1" x14ac:dyDescent="0.15">
      <c r="A27" s="1" t="s">
        <v>48</v>
      </c>
      <c r="B27" s="1">
        <v>2019</v>
      </c>
      <c r="C27" s="43">
        <v>81.400000000000006</v>
      </c>
      <c r="D27" s="43">
        <v>81.7</v>
      </c>
    </row>
    <row r="28" spans="1:4" ht="14.25" customHeight="1" x14ac:dyDescent="0.15">
      <c r="A28" s="1" t="s">
        <v>49</v>
      </c>
      <c r="B28" s="1">
        <v>2019</v>
      </c>
      <c r="C28" s="43">
        <v>79.7</v>
      </c>
      <c r="D28" s="43">
        <v>81.099999999999994</v>
      </c>
    </row>
    <row r="29" spans="1:4" ht="14.25" customHeight="1" x14ac:dyDescent="0.15">
      <c r="A29" s="1" t="s">
        <v>50</v>
      </c>
      <c r="B29" s="1">
        <v>2019</v>
      </c>
      <c r="C29" s="43">
        <v>97.6</v>
      </c>
      <c r="D29" s="43">
        <v>62.2</v>
      </c>
    </row>
    <row r="30" spans="1:4" ht="14.25" customHeight="1" x14ac:dyDescent="0.15">
      <c r="A30" s="1" t="s">
        <v>51</v>
      </c>
      <c r="B30" s="1">
        <v>2019</v>
      </c>
      <c r="C30" s="43">
        <v>71.2</v>
      </c>
      <c r="D30" s="43">
        <v>66.7</v>
      </c>
    </row>
    <row r="31" spans="1:4" ht="14.25" customHeight="1" x14ac:dyDescent="0.15">
      <c r="A31" s="1" t="s">
        <v>52</v>
      </c>
      <c r="B31" s="1">
        <v>2019</v>
      </c>
      <c r="C31" s="43">
        <v>94.5</v>
      </c>
      <c r="D31" s="43">
        <v>83</v>
      </c>
    </row>
    <row r="32" spans="1:4" ht="14.25" customHeight="1" x14ac:dyDescent="0.15">
      <c r="A32" s="1" t="s">
        <v>53</v>
      </c>
      <c r="B32" s="1">
        <v>2019</v>
      </c>
      <c r="C32" s="43">
        <v>98.4</v>
      </c>
      <c r="D32" s="43">
        <v>95.5</v>
      </c>
    </row>
    <row r="33" spans="1:4" ht="14.25" customHeight="1" x14ac:dyDescent="0.15">
      <c r="A33" s="1" t="s">
        <v>54</v>
      </c>
      <c r="B33" s="1">
        <v>2019</v>
      </c>
      <c r="C33" s="43">
        <v>98.8</v>
      </c>
      <c r="D33" s="43">
        <v>96.5</v>
      </c>
    </row>
    <row r="34" spans="1:4" ht="14.25" customHeight="1" x14ac:dyDescent="0.15">
      <c r="A34" s="1" t="s">
        <v>55</v>
      </c>
      <c r="B34" s="1">
        <v>2019</v>
      </c>
      <c r="C34" s="43">
        <v>92.3</v>
      </c>
      <c r="D34" s="43">
        <v>88.8</v>
      </c>
    </row>
    <row r="35" spans="1:4" ht="14.25" customHeight="1" x14ac:dyDescent="0.15">
      <c r="A35" s="1" t="s">
        <v>56</v>
      </c>
      <c r="B35" s="1">
        <v>2019</v>
      </c>
      <c r="C35" s="43">
        <v>93.5</v>
      </c>
      <c r="D35" s="43">
        <v>94.3</v>
      </c>
    </row>
    <row r="36" spans="1:4" ht="14.25" customHeight="1" x14ac:dyDescent="0.15">
      <c r="A36" s="1" t="s">
        <v>57</v>
      </c>
      <c r="B36" s="1">
        <v>2019</v>
      </c>
      <c r="C36" s="43">
        <v>94.2</v>
      </c>
      <c r="D36" s="43">
        <v>89.1</v>
      </c>
    </row>
    <row r="37" spans="1:4" ht="14.25" customHeight="1" x14ac:dyDescent="0.15">
      <c r="A37" s="1" t="s">
        <v>58</v>
      </c>
      <c r="B37" s="1">
        <v>2019</v>
      </c>
      <c r="C37" s="43">
        <v>99</v>
      </c>
      <c r="D37" s="43">
        <v>93.1</v>
      </c>
    </row>
    <row r="38" spans="1:4" ht="14.25" customHeight="1" x14ac:dyDescent="0.15">
      <c r="A38" s="1" t="s">
        <v>59</v>
      </c>
      <c r="B38" s="1">
        <v>2019</v>
      </c>
      <c r="C38" s="43">
        <v>88.1</v>
      </c>
      <c r="D38" s="43">
        <v>66.7</v>
      </c>
    </row>
    <row r="39" spans="1:4" ht="14.25" customHeight="1" x14ac:dyDescent="0.15">
      <c r="A39" s="1" t="s">
        <v>60</v>
      </c>
      <c r="B39" s="1">
        <v>2019</v>
      </c>
      <c r="C39" s="43">
        <v>94.7</v>
      </c>
      <c r="D39" s="43">
        <v>70.2</v>
      </c>
    </row>
    <row r="40" spans="1:4" ht="14.25" customHeight="1" x14ac:dyDescent="0.15">
      <c r="A40" s="1" t="s">
        <v>61</v>
      </c>
      <c r="B40" s="1">
        <v>2019</v>
      </c>
      <c r="C40" s="43">
        <v>56.3</v>
      </c>
      <c r="D40" s="43">
        <v>72.900000000000006</v>
      </c>
    </row>
    <row r="41" spans="1:4" ht="14.25" customHeight="1" x14ac:dyDescent="0.15">
      <c r="A41" s="1" t="s">
        <v>62</v>
      </c>
      <c r="B41" s="1">
        <v>2019</v>
      </c>
      <c r="C41" s="43">
        <v>92.9</v>
      </c>
      <c r="D41" s="43">
        <v>93.6</v>
      </c>
    </row>
    <row r="42" spans="1:4" ht="14.25" customHeight="1" x14ac:dyDescent="0.15">
      <c r="A42" s="1" t="s">
        <v>63</v>
      </c>
      <c r="B42" s="1">
        <v>2019</v>
      </c>
      <c r="C42" s="43">
        <v>39.200000000000003</v>
      </c>
      <c r="D42" s="43">
        <v>5.6</v>
      </c>
    </row>
    <row r="43" spans="1:4" ht="14.25" customHeight="1" x14ac:dyDescent="0.15">
      <c r="A43" s="1" t="s">
        <v>43</v>
      </c>
      <c r="B43" s="1">
        <v>2019</v>
      </c>
      <c r="C43" s="43">
        <v>97.3</v>
      </c>
      <c r="D43" s="43">
        <v>93.9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2019_trend</vt:lpstr>
      <vt:lpstr>2019_agesex </vt:lpstr>
      <vt:lpstr>2019-2014_trenddata </vt:lpstr>
      <vt:lpstr>2017-2018_treatment outcome</vt:lpstr>
      <vt:lpstr>2018-2019_culture&amp;dst known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Kawatsu</dc:creator>
  <cp:lastModifiedBy>TSC</cp:lastModifiedBy>
  <dcterms:created xsi:type="dcterms:W3CDTF">2019-07-10T07:30:23Z</dcterms:created>
  <dcterms:modified xsi:type="dcterms:W3CDTF">2021-06-23T00:28:26Z</dcterms:modified>
</cp:coreProperties>
</file>