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11205" tabRatio="752" activeTab="7"/>
  </bookViews>
  <sheets>
    <sheet name="喀痰塗抹陽性初回20010" sheetId="1" r:id="rId1"/>
    <sheet name="喀痰塗抹陽性初回2009" sheetId="2" r:id="rId2"/>
    <sheet name="喀痰塗抹陽性初回2008" sheetId="3" r:id="rId3"/>
    <sheet name="喀痰塗抹陽性初回2007" sheetId="4" r:id="rId4"/>
    <sheet name="喀痰塗抹陽性初回2006" sheetId="5" r:id="rId5"/>
    <sheet name="喀痰塗抹陽性初回2005" sheetId="6" r:id="rId6"/>
    <sheet name="喀痰塗抹陽性初回2004" sheetId="7" r:id="rId7"/>
    <sheet name="喀痰塗抹陽性初回2003" sheetId="8" r:id="rId8"/>
  </sheets>
  <definedNames>
    <definedName name="_xlnm.Print_Area" localSheetId="7">'喀痰塗抹陽性初回2003'!$A$1:$M$63</definedName>
    <definedName name="_xlnm.Print_Area" localSheetId="6">'喀痰塗抹陽性初回2004'!$A$1:$M$63</definedName>
    <definedName name="_xlnm.Print_Area" localSheetId="5">'喀痰塗抹陽性初回2005'!$A$1:$M$63</definedName>
    <definedName name="_xlnm.Print_Area" localSheetId="4">'喀痰塗抹陽性初回2006'!$A$1:$M$64</definedName>
    <definedName name="_xlnm.Print_Area" localSheetId="3">'喀痰塗抹陽性初回2007'!$A$1:$T$65</definedName>
  </definedNames>
  <calcPr fullCalcOnLoad="1"/>
</workbook>
</file>

<file path=xl/sharedStrings.xml><?xml version="1.0" encoding="utf-8"?>
<sst xmlns="http://schemas.openxmlformats.org/spreadsheetml/2006/main" count="677" uniqueCount="144">
  <si>
    <t>HRZ-4剤</t>
  </si>
  <si>
    <t>HR-3剤</t>
  </si>
  <si>
    <t>他２剤</t>
  </si>
  <si>
    <t>他３剤以上</t>
  </si>
  <si>
    <t>H単独</t>
  </si>
  <si>
    <t>他単独</t>
  </si>
  <si>
    <t>不明、化療なし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</si>
  <si>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</si>
  <si>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</si>
  <si>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</si>
  <si>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</si>
  <si>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</si>
  <si>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</si>
  <si>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</si>
  <si>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</si>
  <si>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</si>
  <si>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</si>
  <si>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</si>
  <si>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</si>
  <si>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</si>
  <si>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</si>
  <si>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</si>
  <si>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</si>
  <si>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</si>
  <si>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</si>
  <si>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</si>
  <si>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</si>
  <si>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</si>
  <si>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</si>
  <si>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</si>
  <si>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</si>
  <si>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</si>
  <si>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</si>
  <si>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</si>
  <si>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</si>
  <si>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</si>
  <si>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</si>
  <si>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</si>
  <si>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</si>
  <si>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</si>
  <si>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</si>
  <si>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</si>
  <si>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</si>
  <si>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</si>
  <si>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</si>
  <si>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</si>
  <si>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</si>
  <si>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</si>
  <si>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</si>
  <si>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</si>
  <si>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</si>
  <si>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</si>
  <si>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</si>
  <si>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</si>
  <si>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</si>
  <si>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</si>
  <si>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</si>
  <si>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</si>
  <si>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</si>
  <si>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</si>
  <si>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</si>
  <si>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</si>
  <si>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</si>
  <si>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</si>
  <si>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</si>
  <si>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</si>
  <si>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全国</t>
  </si>
  <si>
    <t>総数</t>
  </si>
  <si>
    <t>HRZ</t>
  </si>
  <si>
    <t>HR</t>
  </si>
  <si>
    <t>さいたま市</t>
  </si>
  <si>
    <t>HRZ-4剤割合(%)</t>
  </si>
  <si>
    <t>静岡市</t>
  </si>
  <si>
    <t>総数</t>
  </si>
  <si>
    <t>HRZ</t>
  </si>
  <si>
    <t>HR</t>
  </si>
  <si>
    <t>他単独</t>
  </si>
  <si>
    <t>不明
化療なし</t>
  </si>
  <si>
    <t>（別掲）</t>
  </si>
  <si>
    <t>M1</t>
  </si>
  <si>
    <t>M2</t>
  </si>
  <si>
    <t>M3</t>
  </si>
  <si>
    <t>M4</t>
  </si>
  <si>
    <t>M5</t>
  </si>
  <si>
    <t>M6</t>
  </si>
  <si>
    <t>M7</t>
  </si>
  <si>
    <t>新潟市</t>
  </si>
  <si>
    <t>M8</t>
  </si>
  <si>
    <t>静岡市</t>
  </si>
  <si>
    <t>M9</t>
  </si>
  <si>
    <t>浜松市</t>
  </si>
  <si>
    <t>M10</t>
  </si>
  <si>
    <t>M11</t>
  </si>
  <si>
    <t>M12</t>
  </si>
  <si>
    <t>M13</t>
  </si>
  <si>
    <t>堺市</t>
  </si>
  <si>
    <t>M14</t>
  </si>
  <si>
    <t>M15</t>
  </si>
  <si>
    <t>M16</t>
  </si>
  <si>
    <t>M17</t>
  </si>
  <si>
    <t>H,R,Z,EorS4剤</t>
  </si>
  <si>
    <t>他H,R,Z含む3剤以上</t>
  </si>
  <si>
    <t>他H,R含む3剤以上</t>
  </si>
  <si>
    <t>H,R2剤</t>
  </si>
  <si>
    <t>他2剤</t>
  </si>
  <si>
    <t>他3剤以上</t>
  </si>
  <si>
    <t>化療なし</t>
  </si>
  <si>
    <t>不明</t>
  </si>
  <si>
    <t>総数</t>
  </si>
  <si>
    <t>岡山市</t>
  </si>
  <si>
    <t>相模原市</t>
  </si>
  <si>
    <t>HRZ-4剤</t>
  </si>
  <si>
    <t>HR-3剤</t>
  </si>
  <si>
    <t>他2剤</t>
  </si>
  <si>
    <t>他3剤
以上</t>
  </si>
  <si>
    <t>H単独</t>
  </si>
  <si>
    <t>HRZ-4剤  割合(%)</t>
  </si>
  <si>
    <t>M1</t>
  </si>
  <si>
    <t>M4</t>
  </si>
  <si>
    <t>M2</t>
  </si>
  <si>
    <t>M3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</si>
  <si>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</si>
  <si>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</si>
  <si>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</si>
  <si>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</si>
  <si>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</si>
  <si>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</si>
  <si>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</si>
  <si>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</si>
  <si>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</si>
  <si>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</si>
  <si>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</si>
  <si>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</si>
  <si>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</si>
  <si>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</si>
  <si>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</si>
  <si>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新登録肺結核喀痰塗抹陽性初回治療者(0-79歳)の治療開始時化療内容、都道府県指定都市別、平成22年(2010年)</t>
  </si>
  <si>
    <t>新登録肺結核喀痰塗抹陽性初回治療者(0-79歳)の治療開始時化療内容、都道府県指定都市別、平成21年(2009年)</t>
  </si>
  <si>
    <t>新登録肺結核喀痰塗抹陽性初回治療者(0-79歳)の治療開始時化療内容、都道府県指定都市別、平成20年(2008年)</t>
  </si>
  <si>
    <t>新登録肺結核喀痰塗抹陽性初回治療者（0-79歳）の治療開始時化療内容、都道府県指定都市別、平成19年（2007年）</t>
  </si>
  <si>
    <t>新登録肺結核喀痰塗抹陽性初回治療者（0-79歳）の治療開始時化療内容、都道府県指定都市別、平成18年（2006年）</t>
  </si>
  <si>
    <t>新登録肺結核喀痰塗抹陽性初回治療者（0-79歳）の治療開始時化療内容、都道府県指定都市別、平成17年(2005年）</t>
  </si>
  <si>
    <t>新登録肺結核喀痰塗抹陽性初回治療者（0-79歳）の治療開始時化療内容、都道府県指定都市別、平成16年（2004年）</t>
  </si>
  <si>
    <t>新登録肺結核喀痰塗抹陽性者（0-79歳）の治療開始時化療内容、都道府県指定都市別、平成15年（2003年）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</si>
</sst>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_);[Red]\(#,##0\)"/>
    <numFmt numFmtId="179" formatCode="#,##0_ "/>
    <numFmt numFmtId="180" formatCode="0.0_ "/>
    <numFmt numFmtId="181" formatCode="0;\-0"/>
  </numFmts>
  <fonts count="44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62" applyFont="1" applyBorder="1">
      <alignment vertical="center"/>
      <protection/>
    </xf>
    <xf numFmtId="0" fontId="0" fillId="0" borderId="0" xfId="62" applyFont="1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NumberFormat="1" applyFont="1" applyBorder="1">
      <alignment vertical="center"/>
      <protection/>
    </xf>
    <xf numFmtId="180" fontId="0" fillId="0" borderId="0" xfId="62" applyNumberFormat="1" applyFont="1" applyBorder="1">
      <alignment vertical="center"/>
      <protection/>
    </xf>
    <xf numFmtId="0" fontId="0" fillId="0" borderId="0" xfId="63" applyFont="1">
      <alignment/>
      <protection/>
    </xf>
    <xf numFmtId="181" fontId="6" fillId="0" borderId="0" xfId="63" applyNumberFormat="1" applyFont="1">
      <alignment/>
      <protection/>
    </xf>
    <xf numFmtId="181" fontId="0" fillId="0" borderId="0" xfId="63" applyNumberFormat="1" applyFont="1">
      <alignment/>
      <protection/>
    </xf>
    <xf numFmtId="0" fontId="0" fillId="0" borderId="0" xfId="63" applyFont="1" applyAlignment="1">
      <alignment vertical="top" wrapText="1"/>
      <protection/>
    </xf>
    <xf numFmtId="0" fontId="0" fillId="0" borderId="0" xfId="63" applyFont="1" applyAlignment="1">
      <alignment horizontal="right" vertical="top" wrapText="1"/>
      <protection/>
    </xf>
    <xf numFmtId="0" fontId="0" fillId="0" borderId="0" xfId="63" applyFont="1" applyBorder="1">
      <alignment/>
      <protection/>
    </xf>
    <xf numFmtId="0" fontId="0" fillId="0" borderId="0" xfId="63" applyFont="1" applyAlignment="1">
      <alignment horizontal="right"/>
      <protection/>
    </xf>
    <xf numFmtId="38" fontId="0" fillId="0" borderId="0" xfId="50" applyFont="1" applyBorder="1" applyAlignment="1">
      <alignment/>
    </xf>
    <xf numFmtId="38" fontId="0" fillId="0" borderId="0" xfId="50" applyFont="1" applyAlignment="1">
      <alignment/>
    </xf>
    <xf numFmtId="0" fontId="0" fillId="0" borderId="0" xfId="63" applyFont="1" applyFill="1" applyBorder="1">
      <alignment/>
      <protection/>
    </xf>
    <xf numFmtId="49" fontId="6" fillId="0" borderId="0" xfId="61" applyNumberFormat="1" applyFont="1" applyBorder="1" applyAlignment="1">
      <alignment horizontal="left" vertical="center"/>
      <protection/>
    </xf>
    <xf numFmtId="0" fontId="6" fillId="0" borderId="0" xfId="61" applyFont="1" applyBorder="1">
      <alignment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 quotePrefix="1">
      <alignment horizontal="center" vertical="center" wrapText="1"/>
      <protection/>
    </xf>
    <xf numFmtId="49" fontId="0" fillId="0" borderId="0" xfId="62" applyNumberFormat="1" applyFont="1" applyBorder="1" applyAlignment="1">
      <alignment horizontal="left" vertical="center"/>
      <protection/>
    </xf>
    <xf numFmtId="49" fontId="0" fillId="0" borderId="0" xfId="66" applyNumberFormat="1" applyFont="1" applyBorder="1" applyAlignment="1">
      <alignment horizontal="left" vertical="center"/>
      <protection/>
    </xf>
    <xf numFmtId="49" fontId="0" fillId="0" borderId="0" xfId="62" applyNumberFormat="1" applyFont="1" applyFill="1" applyBorder="1" applyAlignment="1">
      <alignment horizontal="left" vertical="center"/>
      <protection/>
    </xf>
    <xf numFmtId="49" fontId="0" fillId="0" borderId="0" xfId="66" applyNumberFormat="1" applyFont="1" applyFill="1" applyBorder="1" applyAlignment="1">
      <alignment horizontal="left" vertical="center"/>
      <protection/>
    </xf>
    <xf numFmtId="49" fontId="0" fillId="0" borderId="0" xfId="64" applyNumberFormat="1" applyFont="1" applyBorder="1" applyAlignment="1" applyProtection="1">
      <alignment horizontal="left" vertical="center" shrinkToFit="1"/>
      <protection/>
    </xf>
    <xf numFmtId="0" fontId="0" fillId="0" borderId="0" xfId="63" applyFont="1" applyAlignment="1">
      <alignment horizontal="right" vertical="center" wrapText="1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 vertical="center"/>
    </xf>
    <xf numFmtId="49" fontId="0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horizontal="left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 quotePrefix="1">
      <alignment horizontal="center" vertical="center" wrapText="1"/>
      <protection/>
    </xf>
    <xf numFmtId="49" fontId="24" fillId="0" borderId="0" xfId="61" applyNumberFormat="1" applyFont="1" applyBorder="1" applyAlignment="1" quotePrefix="1">
      <alignment horizontal="center" vertical="center" wrapText="1"/>
      <protection/>
    </xf>
    <xf numFmtId="49" fontId="24" fillId="0" borderId="0" xfId="61" applyNumberFormat="1" applyFont="1" applyBorder="1" applyAlignment="1">
      <alignment horizontal="center" vertical="center" wrapText="1"/>
      <protection/>
    </xf>
    <xf numFmtId="49" fontId="24" fillId="0" borderId="0" xfId="61" applyNumberFormat="1" applyFont="1" applyFill="1" applyBorder="1" applyAlignment="1">
      <alignment horizontal="center" vertical="center" wrapText="1"/>
      <protection/>
    </xf>
    <xf numFmtId="49" fontId="24" fillId="0" borderId="0" xfId="61" applyNumberFormat="1" applyFont="1" applyBorder="1" applyAlignment="1">
      <alignment vertical="center" wrapText="1"/>
      <protection/>
    </xf>
    <xf numFmtId="178" fontId="0" fillId="0" borderId="0" xfId="61" applyNumberFormat="1" applyFont="1" applyAlignment="1">
      <alignment horizontal="right" vertical="center"/>
      <protection/>
    </xf>
    <xf numFmtId="177" fontId="0" fillId="0" borderId="0" xfId="61" applyNumberFormat="1" applyFont="1" applyAlignment="1">
      <alignment horizontal="right" vertical="center"/>
      <protection/>
    </xf>
    <xf numFmtId="178" fontId="0" fillId="0" borderId="0" xfId="61" applyNumberFormat="1" applyFont="1" applyAlignment="1">
      <alignment vertical="center"/>
      <protection/>
    </xf>
    <xf numFmtId="178" fontId="24" fillId="0" borderId="0" xfId="61" applyNumberFormat="1" applyFont="1" applyAlignment="1">
      <alignment vertical="center"/>
      <protection/>
    </xf>
    <xf numFmtId="179" fontId="24" fillId="0" borderId="0" xfId="61" applyNumberFormat="1" applyFont="1" applyAlignment="1">
      <alignment vertical="center"/>
      <protection/>
    </xf>
    <xf numFmtId="49" fontId="0" fillId="0" borderId="0" xfId="61" applyNumberFormat="1" applyFont="1" applyFill="1" applyBorder="1" applyAlignment="1">
      <alignment horizontal="left" vertical="center"/>
      <protection/>
    </xf>
    <xf numFmtId="178" fontId="0" fillId="0" borderId="0" xfId="61" applyNumberFormat="1" applyFont="1" applyFill="1" applyAlignment="1">
      <alignment horizontal="right" vertical="center"/>
      <protection/>
    </xf>
    <xf numFmtId="177" fontId="0" fillId="0" borderId="0" xfId="61" applyNumberFormat="1" applyFont="1" applyFill="1" applyAlignment="1">
      <alignment horizontal="right" vertical="center"/>
      <protection/>
    </xf>
    <xf numFmtId="178" fontId="0" fillId="0" borderId="0" xfId="61" applyNumberFormat="1" applyFont="1" applyFill="1" applyAlignment="1">
      <alignment vertical="center"/>
      <protection/>
    </xf>
    <xf numFmtId="178" fontId="24" fillId="0" borderId="0" xfId="61" applyNumberFormat="1" applyFont="1" applyFill="1" applyAlignment="1">
      <alignment vertical="center"/>
      <protection/>
    </xf>
    <xf numFmtId="179" fontId="24" fillId="0" borderId="0" xfId="61" applyNumberFormat="1" applyFont="1" applyFill="1" applyAlignment="1">
      <alignment vertical="center"/>
      <protection/>
    </xf>
    <xf numFmtId="177" fontId="0" fillId="0" borderId="0" xfId="61" applyNumberFormat="1" applyFont="1" applyBorder="1" applyAlignment="1">
      <alignment horizontal="right" vertical="center"/>
      <protection/>
    </xf>
    <xf numFmtId="178" fontId="0" fillId="0" borderId="0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49" fontId="24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>
      <alignment/>
      <protection/>
    </xf>
    <xf numFmtId="0" fontId="26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6" applyFont="1" applyBorder="1">
      <alignment/>
      <protection/>
    </xf>
    <xf numFmtId="177" fontId="0" fillId="0" borderId="0" xfId="61" applyNumberFormat="1" applyFont="1" applyBorder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5" applyFont="1" applyBorder="1">
      <alignment/>
      <protection/>
    </xf>
    <xf numFmtId="38" fontId="0" fillId="0" borderId="0" xfId="48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iso_table2" xfId="64"/>
    <cellStyle name="標準_Sheet1" xfId="65"/>
    <cellStyle name="標準_Sheet1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2" sqref="A2"/>
    </sheetView>
  </sheetViews>
  <sheetFormatPr defaultColWidth="6.5" defaultRowHeight="14.25"/>
  <cols>
    <col min="1" max="1" width="5.09765625" style="6" customWidth="1"/>
    <col min="2" max="2" width="10" style="6" customWidth="1"/>
    <col min="3" max="12" width="6.5" style="8" customWidth="1"/>
    <col min="13" max="16384" width="6.5" style="6" customWidth="1"/>
  </cols>
  <sheetData>
    <row r="1" spans="1:3" ht="13.5">
      <c r="A1" s="7" t="s">
        <v>136</v>
      </c>
      <c r="C1" s="6"/>
    </row>
    <row r="2" spans="2:13" s="10" customFormat="1" ht="67.5" customHeight="1">
      <c r="B2" s="9"/>
      <c r="C2" s="25" t="s">
        <v>67</v>
      </c>
      <c r="D2" s="25" t="s">
        <v>100</v>
      </c>
      <c r="E2" s="25" t="s">
        <v>101</v>
      </c>
      <c r="F2" s="25" t="s">
        <v>102</v>
      </c>
      <c r="G2" s="25" t="s">
        <v>103</v>
      </c>
      <c r="H2" s="25" t="s">
        <v>104</v>
      </c>
      <c r="I2" s="25" t="s">
        <v>105</v>
      </c>
      <c r="J2" s="25" t="s">
        <v>4</v>
      </c>
      <c r="K2" s="25" t="s">
        <v>5</v>
      </c>
      <c r="L2" s="25" t="s">
        <v>106</v>
      </c>
      <c r="M2" s="25" t="s">
        <v>107</v>
      </c>
    </row>
    <row r="3" spans="2:13" ht="13.5">
      <c r="B3" s="11" t="s">
        <v>108</v>
      </c>
      <c r="C3" s="13">
        <f>SUM(D3:M3)</f>
        <v>5420</v>
      </c>
      <c r="D3" s="14">
        <v>4437</v>
      </c>
      <c r="E3" s="14">
        <v>45</v>
      </c>
      <c r="F3" s="14">
        <v>668</v>
      </c>
      <c r="G3" s="14">
        <v>19</v>
      </c>
      <c r="H3" s="14">
        <v>55</v>
      </c>
      <c r="I3" s="14">
        <v>31</v>
      </c>
      <c r="J3" s="14">
        <v>2</v>
      </c>
      <c r="K3" s="14">
        <v>1</v>
      </c>
      <c r="L3" s="14">
        <v>74</v>
      </c>
      <c r="M3" s="14">
        <v>88</v>
      </c>
    </row>
    <row r="4" spans="1:13" ht="13.5">
      <c r="A4" s="6">
        <v>1</v>
      </c>
      <c r="B4" s="11" t="s">
        <v>7</v>
      </c>
      <c r="C4" s="13">
        <f aca="true" t="shared" si="0" ref="C4:C67">SUM(D4:M4)</f>
        <v>104</v>
      </c>
      <c r="D4" s="14">
        <v>85</v>
      </c>
      <c r="E4" s="14">
        <v>0</v>
      </c>
      <c r="F4" s="14">
        <v>11</v>
      </c>
      <c r="G4" s="14">
        <v>0</v>
      </c>
      <c r="H4" s="14">
        <v>1</v>
      </c>
      <c r="I4" s="14">
        <v>1</v>
      </c>
      <c r="J4" s="14">
        <v>0</v>
      </c>
      <c r="K4" s="14">
        <v>0</v>
      </c>
      <c r="L4" s="14">
        <v>1</v>
      </c>
      <c r="M4" s="14">
        <v>5</v>
      </c>
    </row>
    <row r="5" spans="1:13" ht="13.5">
      <c r="A5" s="6">
        <v>2</v>
      </c>
      <c r="B5" s="11" t="s">
        <v>8</v>
      </c>
      <c r="C5" s="13">
        <f t="shared" si="0"/>
        <v>50</v>
      </c>
      <c r="D5" s="14">
        <v>48</v>
      </c>
      <c r="E5" s="14">
        <v>0</v>
      </c>
      <c r="F5" s="14">
        <v>1</v>
      </c>
      <c r="G5" s="14">
        <v>0</v>
      </c>
      <c r="H5" s="14">
        <v>0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</row>
    <row r="6" spans="1:13" ht="13.5">
      <c r="A6" s="6">
        <v>3</v>
      </c>
      <c r="B6" s="11" t="s">
        <v>9</v>
      </c>
      <c r="C6" s="13">
        <f t="shared" si="0"/>
        <v>13</v>
      </c>
      <c r="D6" s="14">
        <v>10</v>
      </c>
      <c r="E6" s="14">
        <v>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2</v>
      </c>
      <c r="M6" s="14">
        <v>0</v>
      </c>
    </row>
    <row r="7" spans="1:13" ht="13.5">
      <c r="A7" s="6">
        <v>4</v>
      </c>
      <c r="B7" s="11" t="s">
        <v>10</v>
      </c>
      <c r="C7" s="13">
        <f t="shared" si="0"/>
        <v>28</v>
      </c>
      <c r="D7" s="14">
        <v>21</v>
      </c>
      <c r="E7" s="14">
        <v>0</v>
      </c>
      <c r="F7" s="14">
        <v>6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</row>
    <row r="8" spans="1:13" ht="13.5">
      <c r="A8" s="6">
        <v>5</v>
      </c>
      <c r="B8" s="11" t="s">
        <v>11</v>
      </c>
      <c r="C8" s="13">
        <f t="shared" si="0"/>
        <v>37</v>
      </c>
      <c r="D8" s="14">
        <v>28</v>
      </c>
      <c r="E8" s="14">
        <v>0</v>
      </c>
      <c r="F8" s="14">
        <v>8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</v>
      </c>
    </row>
    <row r="9" spans="1:13" ht="13.5">
      <c r="A9" s="6">
        <v>6</v>
      </c>
      <c r="B9" s="11" t="s">
        <v>12</v>
      </c>
      <c r="C9" s="13">
        <f t="shared" si="0"/>
        <v>17</v>
      </c>
      <c r="D9" s="14">
        <v>14</v>
      </c>
      <c r="E9" s="14">
        <v>0</v>
      </c>
      <c r="F9" s="14">
        <v>3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13.5">
      <c r="A10" s="6">
        <v>7</v>
      </c>
      <c r="B10" s="11" t="s">
        <v>13</v>
      </c>
      <c r="C10" s="13">
        <f t="shared" si="0"/>
        <v>48</v>
      </c>
      <c r="D10" s="14">
        <v>37</v>
      </c>
      <c r="E10" s="14">
        <v>1</v>
      </c>
      <c r="F10" s="14">
        <v>6</v>
      </c>
      <c r="G10" s="14">
        <v>0</v>
      </c>
      <c r="H10" s="14">
        <v>2</v>
      </c>
      <c r="I10" s="14">
        <v>0</v>
      </c>
      <c r="J10" s="14">
        <v>0</v>
      </c>
      <c r="K10" s="14">
        <v>0</v>
      </c>
      <c r="L10" s="14">
        <v>1</v>
      </c>
      <c r="M10" s="14">
        <v>1</v>
      </c>
    </row>
    <row r="11" spans="1:13" ht="13.5">
      <c r="A11" s="6">
        <v>8</v>
      </c>
      <c r="B11" s="11" t="s">
        <v>14</v>
      </c>
      <c r="C11" s="13">
        <f t="shared" si="0"/>
        <v>104</v>
      </c>
      <c r="D11" s="14">
        <v>94</v>
      </c>
      <c r="E11" s="14">
        <v>0</v>
      </c>
      <c r="F11" s="14">
        <v>9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4">
        <v>0</v>
      </c>
    </row>
    <row r="12" spans="1:13" ht="13.5">
      <c r="A12" s="6">
        <v>9</v>
      </c>
      <c r="B12" s="11" t="s">
        <v>15</v>
      </c>
      <c r="C12" s="13">
        <f t="shared" si="0"/>
        <v>55</v>
      </c>
      <c r="D12" s="14">
        <v>37</v>
      </c>
      <c r="E12" s="14">
        <v>1</v>
      </c>
      <c r="F12" s="14">
        <v>12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1</v>
      </c>
      <c r="M12" s="14">
        <v>3</v>
      </c>
    </row>
    <row r="13" spans="1:13" ht="13.5">
      <c r="A13" s="6">
        <v>10</v>
      </c>
      <c r="B13" s="11" t="s">
        <v>16</v>
      </c>
      <c r="C13" s="13">
        <f t="shared" si="0"/>
        <v>50</v>
      </c>
      <c r="D13" s="14">
        <v>40</v>
      </c>
      <c r="E13" s="14">
        <v>0</v>
      </c>
      <c r="F13" s="14">
        <v>7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</v>
      </c>
    </row>
    <row r="14" spans="1:13" ht="13.5">
      <c r="A14" s="6">
        <v>11</v>
      </c>
      <c r="B14" s="11" t="s">
        <v>17</v>
      </c>
      <c r="C14" s="13">
        <f t="shared" si="0"/>
        <v>270</v>
      </c>
      <c r="D14" s="14">
        <v>214</v>
      </c>
      <c r="E14" s="14">
        <v>2</v>
      </c>
      <c r="F14" s="14">
        <v>32</v>
      </c>
      <c r="G14" s="14">
        <v>1</v>
      </c>
      <c r="H14" s="14">
        <v>0</v>
      </c>
      <c r="I14" s="14">
        <v>1</v>
      </c>
      <c r="J14" s="14">
        <v>0</v>
      </c>
      <c r="K14" s="14">
        <v>0</v>
      </c>
      <c r="L14" s="14">
        <v>15</v>
      </c>
      <c r="M14" s="14">
        <v>5</v>
      </c>
    </row>
    <row r="15" spans="1:13" ht="13.5">
      <c r="A15" s="6">
        <v>12</v>
      </c>
      <c r="B15" s="11" t="s">
        <v>18</v>
      </c>
      <c r="C15" s="13">
        <f t="shared" si="0"/>
        <v>231</v>
      </c>
      <c r="D15" s="14">
        <v>201</v>
      </c>
      <c r="E15" s="14">
        <v>3</v>
      </c>
      <c r="F15" s="14">
        <v>18</v>
      </c>
      <c r="G15" s="14">
        <v>1</v>
      </c>
      <c r="H15" s="14">
        <v>3</v>
      </c>
      <c r="I15" s="14">
        <v>0</v>
      </c>
      <c r="J15" s="14">
        <v>1</v>
      </c>
      <c r="K15" s="14">
        <v>0</v>
      </c>
      <c r="L15" s="14">
        <v>1</v>
      </c>
      <c r="M15" s="14">
        <v>3</v>
      </c>
    </row>
    <row r="16" spans="1:13" ht="13.5">
      <c r="A16" s="6">
        <v>13</v>
      </c>
      <c r="B16" s="11" t="s">
        <v>19</v>
      </c>
      <c r="C16" s="13">
        <f t="shared" si="0"/>
        <v>773</v>
      </c>
      <c r="D16" s="14">
        <v>629</v>
      </c>
      <c r="E16" s="14">
        <v>6</v>
      </c>
      <c r="F16" s="14">
        <v>87</v>
      </c>
      <c r="G16" s="14">
        <v>2</v>
      </c>
      <c r="H16" s="14">
        <v>13</v>
      </c>
      <c r="I16" s="14">
        <v>6</v>
      </c>
      <c r="J16" s="14">
        <v>0</v>
      </c>
      <c r="K16" s="14">
        <v>0</v>
      </c>
      <c r="L16" s="14">
        <v>17</v>
      </c>
      <c r="M16" s="14">
        <v>13</v>
      </c>
    </row>
    <row r="17" spans="1:13" ht="13.5">
      <c r="A17" s="6">
        <v>14</v>
      </c>
      <c r="B17" s="11" t="s">
        <v>20</v>
      </c>
      <c r="C17" s="13">
        <f t="shared" si="0"/>
        <v>106</v>
      </c>
      <c r="D17" s="14">
        <v>80</v>
      </c>
      <c r="E17" s="14">
        <v>0</v>
      </c>
      <c r="F17" s="14">
        <v>22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3</v>
      </c>
      <c r="M17" s="14">
        <v>0</v>
      </c>
    </row>
    <row r="18" spans="1:13" ht="13.5">
      <c r="A18" s="6">
        <v>15</v>
      </c>
      <c r="B18" s="11" t="s">
        <v>21</v>
      </c>
      <c r="C18" s="13">
        <f t="shared" si="0"/>
        <v>31</v>
      </c>
      <c r="D18" s="14">
        <v>25</v>
      </c>
      <c r="E18" s="14">
        <v>0</v>
      </c>
      <c r="F18" s="14">
        <v>5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</v>
      </c>
      <c r="M18" s="14">
        <v>0</v>
      </c>
    </row>
    <row r="19" spans="1:13" ht="13.5">
      <c r="A19" s="6">
        <v>16</v>
      </c>
      <c r="B19" s="11" t="s">
        <v>22</v>
      </c>
      <c r="C19" s="13">
        <f t="shared" si="0"/>
        <v>27</v>
      </c>
      <c r="D19" s="14">
        <v>23</v>
      </c>
      <c r="E19" s="14">
        <v>0</v>
      </c>
      <c r="F19" s="14">
        <v>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13.5">
      <c r="A20" s="6">
        <v>17</v>
      </c>
      <c r="B20" s="11" t="s">
        <v>23</v>
      </c>
      <c r="C20" s="13">
        <f t="shared" si="0"/>
        <v>31</v>
      </c>
      <c r="D20" s="14">
        <v>29</v>
      </c>
      <c r="E20" s="14">
        <v>0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13.5">
      <c r="A21" s="6">
        <v>18</v>
      </c>
      <c r="B21" s="11" t="s">
        <v>24</v>
      </c>
      <c r="C21" s="13">
        <f t="shared" si="0"/>
        <v>17</v>
      </c>
      <c r="D21" s="14">
        <v>13</v>
      </c>
      <c r="E21" s="14">
        <v>0</v>
      </c>
      <c r="F21" s="14">
        <v>3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</row>
    <row r="22" spans="1:13" ht="13.5">
      <c r="A22" s="6">
        <v>19</v>
      </c>
      <c r="B22" s="11" t="s">
        <v>25</v>
      </c>
      <c r="C22" s="13">
        <f t="shared" si="0"/>
        <v>21</v>
      </c>
      <c r="D22" s="14">
        <v>15</v>
      </c>
      <c r="E22" s="14">
        <v>0</v>
      </c>
      <c r="F22" s="14">
        <v>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</row>
    <row r="23" spans="1:13" ht="13.5">
      <c r="A23" s="6">
        <v>20</v>
      </c>
      <c r="B23" s="11" t="s">
        <v>26</v>
      </c>
      <c r="C23" s="13">
        <f t="shared" si="0"/>
        <v>37</v>
      </c>
      <c r="D23" s="14">
        <v>31</v>
      </c>
      <c r="E23" s="14">
        <v>0</v>
      </c>
      <c r="F23" s="14">
        <v>5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3.5">
      <c r="A24" s="6">
        <v>21</v>
      </c>
      <c r="B24" s="11" t="s">
        <v>27</v>
      </c>
      <c r="C24" s="13">
        <f t="shared" si="0"/>
        <v>71</v>
      </c>
      <c r="D24" s="14">
        <v>63</v>
      </c>
      <c r="E24" s="14">
        <v>1</v>
      </c>
      <c r="F24" s="14">
        <v>7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3.5">
      <c r="A25" s="6">
        <v>22</v>
      </c>
      <c r="B25" s="11" t="s">
        <v>28</v>
      </c>
      <c r="C25" s="13">
        <f t="shared" si="0"/>
        <v>74</v>
      </c>
      <c r="D25" s="14">
        <v>55</v>
      </c>
      <c r="E25" s="14">
        <v>1</v>
      </c>
      <c r="F25" s="14">
        <v>10</v>
      </c>
      <c r="G25" s="14">
        <v>1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6</v>
      </c>
    </row>
    <row r="26" spans="1:13" ht="13.5">
      <c r="A26" s="6">
        <v>23</v>
      </c>
      <c r="B26" s="11" t="s">
        <v>29</v>
      </c>
      <c r="C26" s="13">
        <f t="shared" si="0"/>
        <v>203</v>
      </c>
      <c r="D26" s="14">
        <v>165</v>
      </c>
      <c r="E26" s="14">
        <v>2</v>
      </c>
      <c r="F26" s="14">
        <v>28</v>
      </c>
      <c r="G26" s="14">
        <v>1</v>
      </c>
      <c r="H26" s="14">
        <v>2</v>
      </c>
      <c r="I26" s="14">
        <v>2</v>
      </c>
      <c r="J26" s="14">
        <v>0</v>
      </c>
      <c r="K26" s="14">
        <v>0</v>
      </c>
      <c r="L26" s="14">
        <v>2</v>
      </c>
      <c r="M26" s="14">
        <v>1</v>
      </c>
    </row>
    <row r="27" spans="1:13" ht="13.5">
      <c r="A27" s="6">
        <v>24</v>
      </c>
      <c r="B27" s="11" t="s">
        <v>30</v>
      </c>
      <c r="C27" s="13">
        <f t="shared" si="0"/>
        <v>53</v>
      </c>
      <c r="D27" s="14">
        <v>41</v>
      </c>
      <c r="E27" s="14">
        <v>1</v>
      </c>
      <c r="F27" s="14">
        <v>10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0</v>
      </c>
    </row>
    <row r="28" spans="1:13" ht="13.5">
      <c r="A28" s="6">
        <v>25</v>
      </c>
      <c r="B28" s="11" t="s">
        <v>31</v>
      </c>
      <c r="C28" s="13">
        <f t="shared" si="0"/>
        <v>34</v>
      </c>
      <c r="D28" s="14">
        <v>32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</v>
      </c>
      <c r="M28" s="14">
        <v>0</v>
      </c>
    </row>
    <row r="29" spans="1:13" ht="13.5">
      <c r="A29" s="6">
        <v>26</v>
      </c>
      <c r="B29" s="11" t="s">
        <v>32</v>
      </c>
      <c r="C29" s="13">
        <f t="shared" si="0"/>
        <v>41</v>
      </c>
      <c r="D29" s="14">
        <v>33</v>
      </c>
      <c r="E29" s="14">
        <v>0</v>
      </c>
      <c r="F29" s="14">
        <v>5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2</v>
      </c>
      <c r="M29" s="14">
        <v>0</v>
      </c>
    </row>
    <row r="30" spans="1:13" ht="13.5">
      <c r="A30" s="6">
        <v>27</v>
      </c>
      <c r="B30" s="11" t="s">
        <v>33</v>
      </c>
      <c r="C30" s="13">
        <f t="shared" si="0"/>
        <v>331</v>
      </c>
      <c r="D30" s="14">
        <v>279</v>
      </c>
      <c r="E30" s="14">
        <v>7</v>
      </c>
      <c r="F30" s="14">
        <v>32</v>
      </c>
      <c r="G30" s="14">
        <v>2</v>
      </c>
      <c r="H30" s="14">
        <v>4</v>
      </c>
      <c r="I30" s="14">
        <v>5</v>
      </c>
      <c r="J30" s="14">
        <v>0</v>
      </c>
      <c r="K30" s="14">
        <v>0</v>
      </c>
      <c r="L30" s="14">
        <v>0</v>
      </c>
      <c r="M30" s="14">
        <v>2</v>
      </c>
    </row>
    <row r="31" spans="1:13" ht="13.5">
      <c r="A31" s="6">
        <v>28</v>
      </c>
      <c r="B31" s="11" t="s">
        <v>34</v>
      </c>
      <c r="C31" s="13">
        <f t="shared" si="0"/>
        <v>204</v>
      </c>
      <c r="D31" s="14">
        <v>160</v>
      </c>
      <c r="E31" s="14">
        <v>0</v>
      </c>
      <c r="F31" s="14">
        <v>34</v>
      </c>
      <c r="G31" s="14">
        <v>2</v>
      </c>
      <c r="H31" s="14">
        <v>0</v>
      </c>
      <c r="I31" s="14">
        <v>1</v>
      </c>
      <c r="J31" s="14">
        <v>0</v>
      </c>
      <c r="K31" s="14">
        <v>0</v>
      </c>
      <c r="L31" s="14">
        <v>0</v>
      </c>
      <c r="M31" s="14">
        <v>7</v>
      </c>
    </row>
    <row r="32" spans="1:13" ht="13.5">
      <c r="A32" s="6">
        <v>29</v>
      </c>
      <c r="B32" s="11" t="s">
        <v>35</v>
      </c>
      <c r="C32" s="13">
        <f t="shared" si="0"/>
        <v>47</v>
      </c>
      <c r="D32" s="14">
        <v>39</v>
      </c>
      <c r="E32" s="14">
        <v>0</v>
      </c>
      <c r="F32" s="14">
        <v>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1</v>
      </c>
    </row>
    <row r="33" spans="1:13" ht="13.5">
      <c r="A33" s="6">
        <v>30</v>
      </c>
      <c r="B33" s="11" t="s">
        <v>36</v>
      </c>
      <c r="C33" s="13">
        <f t="shared" si="0"/>
        <v>41</v>
      </c>
      <c r="D33" s="14">
        <v>32</v>
      </c>
      <c r="E33" s="14">
        <v>1</v>
      </c>
      <c r="F33" s="14">
        <v>8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3.5">
      <c r="A34" s="6">
        <v>31</v>
      </c>
      <c r="B34" s="11" t="s">
        <v>37</v>
      </c>
      <c r="C34" s="13">
        <f t="shared" si="0"/>
        <v>13</v>
      </c>
      <c r="D34" s="14">
        <v>11</v>
      </c>
      <c r="E34" s="14">
        <v>0</v>
      </c>
      <c r="F34" s="14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3.5">
      <c r="A35" s="6">
        <v>32</v>
      </c>
      <c r="B35" s="11" t="s">
        <v>38</v>
      </c>
      <c r="C35" s="13">
        <f t="shared" si="0"/>
        <v>28</v>
      </c>
      <c r="D35" s="14">
        <v>22</v>
      </c>
      <c r="E35" s="14">
        <v>0</v>
      </c>
      <c r="F35" s="14">
        <v>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</row>
    <row r="36" spans="1:13" ht="13.5">
      <c r="A36" s="6">
        <v>33</v>
      </c>
      <c r="B36" s="11" t="s">
        <v>39</v>
      </c>
      <c r="C36" s="13">
        <f t="shared" si="0"/>
        <v>29</v>
      </c>
      <c r="D36" s="14">
        <v>23</v>
      </c>
      <c r="E36" s="14">
        <v>0</v>
      </c>
      <c r="F36" s="14">
        <v>3</v>
      </c>
      <c r="G36" s="14">
        <v>1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1</v>
      </c>
    </row>
    <row r="37" spans="1:13" ht="13.5">
      <c r="A37" s="6">
        <v>34</v>
      </c>
      <c r="B37" s="11" t="s">
        <v>40</v>
      </c>
      <c r="C37" s="13">
        <f t="shared" si="0"/>
        <v>46</v>
      </c>
      <c r="D37" s="14">
        <v>41</v>
      </c>
      <c r="E37" s="14">
        <v>0</v>
      </c>
      <c r="F37" s="14">
        <v>3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1</v>
      </c>
    </row>
    <row r="38" spans="1:13" ht="13.5">
      <c r="A38" s="6">
        <v>35</v>
      </c>
      <c r="B38" s="11" t="s">
        <v>41</v>
      </c>
      <c r="C38" s="13">
        <f t="shared" si="0"/>
        <v>58</v>
      </c>
      <c r="D38" s="14">
        <v>47</v>
      </c>
      <c r="E38" s="14">
        <v>0</v>
      </c>
      <c r="F38" s="14">
        <v>7</v>
      </c>
      <c r="G38" s="14">
        <v>0</v>
      </c>
      <c r="H38" s="14">
        <v>1</v>
      </c>
      <c r="I38" s="14">
        <v>0</v>
      </c>
      <c r="J38" s="14">
        <v>0</v>
      </c>
      <c r="K38" s="14">
        <v>0</v>
      </c>
      <c r="L38" s="14">
        <v>3</v>
      </c>
      <c r="M38" s="14">
        <v>0</v>
      </c>
    </row>
    <row r="39" spans="1:13" ht="13.5">
      <c r="A39" s="6">
        <v>36</v>
      </c>
      <c r="B39" s="11" t="s">
        <v>42</v>
      </c>
      <c r="C39" s="13">
        <f t="shared" si="0"/>
        <v>35</v>
      </c>
      <c r="D39" s="14">
        <v>31</v>
      </c>
      <c r="E39" s="14">
        <v>0</v>
      </c>
      <c r="F39" s="14">
        <v>3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3.5">
      <c r="A40" s="6">
        <v>37</v>
      </c>
      <c r="B40" s="11" t="s">
        <v>43</v>
      </c>
      <c r="C40" s="13">
        <f t="shared" si="0"/>
        <v>30</v>
      </c>
      <c r="D40" s="14">
        <v>25</v>
      </c>
      <c r="E40" s="14">
        <v>0</v>
      </c>
      <c r="F40" s="14">
        <v>4</v>
      </c>
      <c r="G40" s="14">
        <v>0</v>
      </c>
      <c r="H40" s="14">
        <v>1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</row>
    <row r="41" spans="1:13" ht="13.5">
      <c r="A41" s="6">
        <v>38</v>
      </c>
      <c r="B41" s="11" t="s">
        <v>44</v>
      </c>
      <c r="C41" s="13">
        <f t="shared" si="0"/>
        <v>61</v>
      </c>
      <c r="D41" s="14">
        <v>48</v>
      </c>
      <c r="E41" s="14">
        <v>0</v>
      </c>
      <c r="F41" s="14">
        <v>12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</row>
    <row r="42" spans="1:13" ht="13.5">
      <c r="A42" s="6">
        <v>39</v>
      </c>
      <c r="B42" s="11" t="s">
        <v>45</v>
      </c>
      <c r="C42" s="13">
        <f t="shared" si="0"/>
        <v>20</v>
      </c>
      <c r="D42" s="14">
        <v>18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3.5">
      <c r="A43" s="6">
        <v>40</v>
      </c>
      <c r="B43" s="11" t="s">
        <v>46</v>
      </c>
      <c r="C43" s="13">
        <f t="shared" si="0"/>
        <v>118</v>
      </c>
      <c r="D43" s="14">
        <v>92</v>
      </c>
      <c r="E43" s="14">
        <v>0</v>
      </c>
      <c r="F43" s="14">
        <v>23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3</v>
      </c>
    </row>
    <row r="44" spans="1:13" ht="13.5">
      <c r="A44" s="6">
        <v>41</v>
      </c>
      <c r="B44" s="11" t="s">
        <v>47</v>
      </c>
      <c r="C44" s="13">
        <f t="shared" si="0"/>
        <v>26</v>
      </c>
      <c r="D44" s="14">
        <v>19</v>
      </c>
      <c r="E44" s="14">
        <v>0</v>
      </c>
      <c r="F44" s="14">
        <v>3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</v>
      </c>
      <c r="M44" s="14">
        <v>3</v>
      </c>
    </row>
    <row r="45" spans="1:13" ht="13.5">
      <c r="A45" s="6">
        <v>42</v>
      </c>
      <c r="B45" s="11" t="s">
        <v>48</v>
      </c>
      <c r="C45" s="13">
        <f t="shared" si="0"/>
        <v>52</v>
      </c>
      <c r="D45" s="14">
        <v>42</v>
      </c>
      <c r="E45" s="14">
        <v>0</v>
      </c>
      <c r="F45" s="14">
        <v>8</v>
      </c>
      <c r="G45" s="14">
        <v>0</v>
      </c>
      <c r="H45" s="14">
        <v>1</v>
      </c>
      <c r="I45" s="14">
        <v>1</v>
      </c>
      <c r="J45" s="14">
        <v>0</v>
      </c>
      <c r="K45" s="14">
        <v>0</v>
      </c>
      <c r="L45" s="14">
        <v>0</v>
      </c>
      <c r="M45" s="14">
        <v>0</v>
      </c>
    </row>
    <row r="46" spans="1:13" ht="13.5">
      <c r="A46" s="6">
        <v>43</v>
      </c>
      <c r="B46" s="11" t="s">
        <v>49</v>
      </c>
      <c r="C46" s="13">
        <f t="shared" si="0"/>
        <v>63</v>
      </c>
      <c r="D46" s="14">
        <v>48</v>
      </c>
      <c r="E46" s="14">
        <v>0</v>
      </c>
      <c r="F46" s="14">
        <v>10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</v>
      </c>
      <c r="M46" s="14">
        <v>4</v>
      </c>
    </row>
    <row r="47" spans="1:13" ht="13.5">
      <c r="A47" s="6">
        <v>44</v>
      </c>
      <c r="B47" s="11" t="s">
        <v>50</v>
      </c>
      <c r="C47" s="13">
        <f t="shared" si="0"/>
        <v>50</v>
      </c>
      <c r="D47" s="14">
        <v>39</v>
      </c>
      <c r="E47" s="14">
        <v>1</v>
      </c>
      <c r="F47" s="14">
        <v>6</v>
      </c>
      <c r="G47" s="14">
        <v>0</v>
      </c>
      <c r="H47" s="14">
        <v>0</v>
      </c>
      <c r="I47" s="14">
        <v>3</v>
      </c>
      <c r="J47" s="14">
        <v>0</v>
      </c>
      <c r="K47" s="14">
        <v>0</v>
      </c>
      <c r="L47" s="14">
        <v>0</v>
      </c>
      <c r="M47" s="14">
        <v>1</v>
      </c>
    </row>
    <row r="48" spans="1:13" ht="13.5">
      <c r="A48" s="6">
        <v>45</v>
      </c>
      <c r="B48" s="11" t="s">
        <v>51</v>
      </c>
      <c r="C48" s="13">
        <f t="shared" si="0"/>
        <v>36</v>
      </c>
      <c r="D48" s="14">
        <v>27</v>
      </c>
      <c r="E48" s="14">
        <v>2</v>
      </c>
      <c r="F48" s="14">
        <v>6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</v>
      </c>
    </row>
    <row r="49" spans="1:13" ht="13.5">
      <c r="A49" s="6">
        <v>46</v>
      </c>
      <c r="B49" s="11" t="s">
        <v>52</v>
      </c>
      <c r="C49" s="13">
        <f t="shared" si="0"/>
        <v>66</v>
      </c>
      <c r="D49" s="14">
        <v>52</v>
      </c>
      <c r="E49" s="14">
        <v>1</v>
      </c>
      <c r="F49" s="14">
        <v>10</v>
      </c>
      <c r="G49" s="14">
        <v>1</v>
      </c>
      <c r="H49" s="14">
        <v>0</v>
      </c>
      <c r="I49" s="14">
        <v>0</v>
      </c>
      <c r="J49" s="14">
        <v>0</v>
      </c>
      <c r="K49" s="14">
        <v>0</v>
      </c>
      <c r="L49" s="14">
        <v>2</v>
      </c>
      <c r="M49" s="14">
        <v>0</v>
      </c>
    </row>
    <row r="50" spans="1:13" ht="13.5">
      <c r="A50" s="6">
        <v>47</v>
      </c>
      <c r="B50" s="11" t="s">
        <v>53</v>
      </c>
      <c r="C50" s="13">
        <f t="shared" si="0"/>
        <v>63</v>
      </c>
      <c r="D50" s="14">
        <v>50</v>
      </c>
      <c r="E50" s="14">
        <v>1</v>
      </c>
      <c r="F50" s="14">
        <v>11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4">
        <v>0</v>
      </c>
    </row>
    <row r="51" spans="1:13" ht="13.5">
      <c r="A51" s="12" t="s">
        <v>117</v>
      </c>
      <c r="B51" s="11" t="s">
        <v>54</v>
      </c>
      <c r="C51" s="13">
        <f t="shared" si="0"/>
        <v>45</v>
      </c>
      <c r="D51" s="14">
        <v>32</v>
      </c>
      <c r="E51" s="14">
        <v>0</v>
      </c>
      <c r="F51" s="14">
        <v>10</v>
      </c>
      <c r="G51" s="14">
        <v>1</v>
      </c>
      <c r="H51" s="14">
        <v>1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</row>
    <row r="52" spans="1:13" ht="13.5">
      <c r="A52" s="12" t="s">
        <v>119</v>
      </c>
      <c r="B52" s="11" t="s">
        <v>55</v>
      </c>
      <c r="C52" s="13">
        <f t="shared" si="0"/>
        <v>24</v>
      </c>
      <c r="D52" s="14">
        <v>22</v>
      </c>
      <c r="E52" s="14">
        <v>0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13.5">
      <c r="A53" s="12" t="s">
        <v>120</v>
      </c>
      <c r="B53" s="11" t="s">
        <v>70</v>
      </c>
      <c r="C53" s="13">
        <f t="shared" si="0"/>
        <v>54</v>
      </c>
      <c r="D53" s="14">
        <v>51</v>
      </c>
      <c r="E53" s="14">
        <v>0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</row>
    <row r="54" spans="1:13" ht="13.5">
      <c r="A54" s="12" t="s">
        <v>118</v>
      </c>
      <c r="B54" s="11" t="s">
        <v>56</v>
      </c>
      <c r="C54" s="13">
        <f t="shared" si="0"/>
        <v>44</v>
      </c>
      <c r="D54" s="14">
        <v>36</v>
      </c>
      <c r="E54" s="14">
        <v>0</v>
      </c>
      <c r="F54" s="14">
        <v>3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4</v>
      </c>
    </row>
    <row r="55" spans="1:13" ht="13.5">
      <c r="A55" s="12" t="s">
        <v>121</v>
      </c>
      <c r="B55" s="11" t="s">
        <v>57</v>
      </c>
      <c r="C55" s="13">
        <f t="shared" si="0"/>
        <v>180</v>
      </c>
      <c r="D55" s="14">
        <v>146</v>
      </c>
      <c r="E55" s="14">
        <v>1</v>
      </c>
      <c r="F55" s="14">
        <v>12</v>
      </c>
      <c r="G55" s="14">
        <v>0</v>
      </c>
      <c r="H55" s="14">
        <v>5</v>
      </c>
      <c r="I55" s="14">
        <v>2</v>
      </c>
      <c r="J55" s="14">
        <v>0</v>
      </c>
      <c r="K55" s="14">
        <v>0</v>
      </c>
      <c r="L55" s="14">
        <v>4</v>
      </c>
      <c r="M55" s="14">
        <v>10</v>
      </c>
    </row>
    <row r="56" spans="1:13" ht="13.5">
      <c r="A56" s="12" t="s">
        <v>122</v>
      </c>
      <c r="B56" s="11" t="s">
        <v>58</v>
      </c>
      <c r="C56" s="13">
        <f t="shared" si="0"/>
        <v>70</v>
      </c>
      <c r="D56" s="14">
        <v>62</v>
      </c>
      <c r="E56" s="14">
        <v>0</v>
      </c>
      <c r="F56" s="14">
        <v>6</v>
      </c>
      <c r="G56" s="14">
        <v>0</v>
      </c>
      <c r="H56" s="14">
        <v>2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1:13" ht="13.5">
      <c r="A57" s="12" t="s">
        <v>123</v>
      </c>
      <c r="B57" s="15" t="s">
        <v>110</v>
      </c>
      <c r="C57" s="13">
        <f t="shared" si="0"/>
        <v>36</v>
      </c>
      <c r="D57" s="14">
        <v>33</v>
      </c>
      <c r="E57" s="14">
        <v>0</v>
      </c>
      <c r="F57" s="14">
        <v>1</v>
      </c>
      <c r="G57" s="14">
        <v>0</v>
      </c>
      <c r="H57" s="14">
        <v>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1:13" ht="13.5">
      <c r="A58" s="12" t="s">
        <v>124</v>
      </c>
      <c r="B58" s="11" t="s">
        <v>86</v>
      </c>
      <c r="C58" s="13">
        <f t="shared" si="0"/>
        <v>10</v>
      </c>
      <c r="D58" s="14">
        <v>6</v>
      </c>
      <c r="E58" s="14">
        <v>0</v>
      </c>
      <c r="F58" s="14">
        <v>4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1:13" ht="13.5">
      <c r="A59" s="12" t="s">
        <v>125</v>
      </c>
      <c r="B59" s="11" t="s">
        <v>88</v>
      </c>
      <c r="C59" s="13">
        <f t="shared" si="0"/>
        <v>29</v>
      </c>
      <c r="D59" s="14">
        <v>19</v>
      </c>
      <c r="E59" s="14">
        <v>0</v>
      </c>
      <c r="F59" s="14">
        <v>9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</row>
    <row r="60" spans="1:13" ht="13.5">
      <c r="A60" s="12" t="s">
        <v>126</v>
      </c>
      <c r="B60" s="11" t="s">
        <v>90</v>
      </c>
      <c r="C60" s="13">
        <f t="shared" si="0"/>
        <v>18</v>
      </c>
      <c r="D60" s="14">
        <v>13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1</v>
      </c>
      <c r="M60" s="14">
        <v>4</v>
      </c>
    </row>
    <row r="61" spans="1:13" ht="13.5">
      <c r="A61" s="12" t="s">
        <v>127</v>
      </c>
      <c r="B61" s="11" t="s">
        <v>59</v>
      </c>
      <c r="C61" s="13">
        <f t="shared" si="0"/>
        <v>158</v>
      </c>
      <c r="D61" s="14">
        <v>123</v>
      </c>
      <c r="E61" s="14">
        <v>5</v>
      </c>
      <c r="F61" s="14">
        <v>22</v>
      </c>
      <c r="G61" s="14">
        <v>2</v>
      </c>
      <c r="H61" s="14">
        <v>2</v>
      </c>
      <c r="I61" s="14">
        <v>0</v>
      </c>
      <c r="J61" s="14">
        <v>1</v>
      </c>
      <c r="K61" s="14">
        <v>0</v>
      </c>
      <c r="L61" s="14">
        <v>1</v>
      </c>
      <c r="M61" s="14">
        <v>2</v>
      </c>
    </row>
    <row r="62" spans="1:13" ht="13.5">
      <c r="A62" s="12" t="s">
        <v>128</v>
      </c>
      <c r="B62" s="11" t="s">
        <v>60</v>
      </c>
      <c r="C62" s="13">
        <f t="shared" si="0"/>
        <v>65</v>
      </c>
      <c r="D62" s="14">
        <v>52</v>
      </c>
      <c r="E62" s="14">
        <v>1</v>
      </c>
      <c r="F62" s="14">
        <v>8</v>
      </c>
      <c r="G62" s="14">
        <v>0</v>
      </c>
      <c r="H62" s="14">
        <v>0</v>
      </c>
      <c r="I62" s="14">
        <v>3</v>
      </c>
      <c r="J62" s="14">
        <v>0</v>
      </c>
      <c r="K62" s="14">
        <v>0</v>
      </c>
      <c r="L62" s="14">
        <v>1</v>
      </c>
      <c r="M62" s="14">
        <v>0</v>
      </c>
    </row>
    <row r="63" spans="1:13" ht="13.5">
      <c r="A63" s="12" t="s">
        <v>129</v>
      </c>
      <c r="B63" s="11" t="s">
        <v>61</v>
      </c>
      <c r="C63" s="13">
        <f t="shared" si="0"/>
        <v>406</v>
      </c>
      <c r="D63" s="14">
        <v>356</v>
      </c>
      <c r="E63" s="14">
        <v>3</v>
      </c>
      <c r="F63" s="14">
        <v>34</v>
      </c>
      <c r="G63" s="14">
        <v>0</v>
      </c>
      <c r="H63" s="14">
        <v>4</v>
      </c>
      <c r="I63" s="14">
        <v>3</v>
      </c>
      <c r="J63" s="14">
        <v>0</v>
      </c>
      <c r="K63" s="14">
        <v>0</v>
      </c>
      <c r="L63" s="14">
        <v>5</v>
      </c>
      <c r="M63" s="14">
        <v>1</v>
      </c>
    </row>
    <row r="64" spans="1:13" ht="13.5">
      <c r="A64" s="12" t="s">
        <v>130</v>
      </c>
      <c r="B64" s="11" t="s">
        <v>95</v>
      </c>
      <c r="C64" s="13">
        <f t="shared" si="0"/>
        <v>72</v>
      </c>
      <c r="D64" s="14">
        <v>60</v>
      </c>
      <c r="E64" s="14">
        <v>2</v>
      </c>
      <c r="F64" s="14">
        <v>9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</row>
    <row r="65" spans="1:13" ht="13.5">
      <c r="A65" s="12" t="s">
        <v>131</v>
      </c>
      <c r="B65" s="11" t="s">
        <v>62</v>
      </c>
      <c r="C65" s="13">
        <f t="shared" si="0"/>
        <v>92</v>
      </c>
      <c r="D65" s="14">
        <v>78</v>
      </c>
      <c r="E65" s="14">
        <v>0</v>
      </c>
      <c r="F65" s="14">
        <v>14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</row>
    <row r="66" spans="1:13" ht="13.5">
      <c r="A66" s="12" t="s">
        <v>132</v>
      </c>
      <c r="B66" s="11" t="s">
        <v>109</v>
      </c>
      <c r="C66" s="13">
        <f t="shared" si="0"/>
        <v>31</v>
      </c>
      <c r="D66" s="14">
        <v>25</v>
      </c>
      <c r="E66" s="14">
        <v>0</v>
      </c>
      <c r="F66" s="14">
        <v>3</v>
      </c>
      <c r="G66" s="14">
        <v>1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</row>
    <row r="67" spans="1:13" ht="13.5">
      <c r="A67" s="12" t="s">
        <v>133</v>
      </c>
      <c r="B67" s="11" t="s">
        <v>63</v>
      </c>
      <c r="C67" s="13">
        <f t="shared" si="0"/>
        <v>27</v>
      </c>
      <c r="D67" s="14">
        <v>22</v>
      </c>
      <c r="E67" s="14">
        <v>0</v>
      </c>
      <c r="F67" s="14">
        <v>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</row>
    <row r="68" spans="1:13" ht="13.5">
      <c r="A68" s="12" t="s">
        <v>134</v>
      </c>
      <c r="B68" s="11" t="s">
        <v>64</v>
      </c>
      <c r="C68" s="13">
        <f>SUM(D68:M68)</f>
        <v>63</v>
      </c>
      <c r="D68" s="14">
        <v>53</v>
      </c>
      <c r="E68" s="14">
        <v>0</v>
      </c>
      <c r="F68" s="14">
        <v>9</v>
      </c>
      <c r="G68" s="14">
        <v>0</v>
      </c>
      <c r="H68" s="14">
        <v>1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</row>
    <row r="69" spans="1:13" ht="13.5">
      <c r="A69" s="12" t="s">
        <v>135</v>
      </c>
      <c r="B69" s="11" t="s">
        <v>65</v>
      </c>
      <c r="C69" s="13">
        <f>SUM(D69:M69)</f>
        <v>53</v>
      </c>
      <c r="D69" s="14">
        <v>40</v>
      </c>
      <c r="E69" s="14">
        <v>0</v>
      </c>
      <c r="F69" s="14">
        <v>11</v>
      </c>
      <c r="G69" s="14">
        <v>0</v>
      </c>
      <c r="H69" s="14">
        <v>2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</row>
    <row r="70" spans="3:13" ht="13.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3:13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3:13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3:13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3:13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2" sqref="A2"/>
    </sheetView>
  </sheetViews>
  <sheetFormatPr defaultColWidth="11.296875" defaultRowHeight="14.25"/>
  <cols>
    <col min="1" max="1" width="5.09765625" style="6" customWidth="1"/>
    <col min="2" max="2" width="10" style="6" customWidth="1"/>
    <col min="3" max="13" width="6.69921875" style="8" customWidth="1"/>
    <col min="14" max="16384" width="11.19921875" style="6" customWidth="1"/>
  </cols>
  <sheetData>
    <row r="1" spans="1:3" ht="13.5">
      <c r="A1" s="7" t="s">
        <v>137</v>
      </c>
      <c r="C1" s="6"/>
    </row>
    <row r="2" spans="2:13" s="10" customFormat="1" ht="67.5" customHeight="1">
      <c r="B2" s="9"/>
      <c r="C2" s="25" t="s">
        <v>67</v>
      </c>
      <c r="D2" s="25" t="s">
        <v>100</v>
      </c>
      <c r="E2" s="25" t="s">
        <v>101</v>
      </c>
      <c r="F2" s="25" t="s">
        <v>102</v>
      </c>
      <c r="G2" s="25" t="s">
        <v>103</v>
      </c>
      <c r="H2" s="25" t="s">
        <v>104</v>
      </c>
      <c r="I2" s="25" t="s">
        <v>105</v>
      </c>
      <c r="J2" s="25" t="s">
        <v>4</v>
      </c>
      <c r="K2" s="25" t="s">
        <v>5</v>
      </c>
      <c r="L2" s="25" t="s">
        <v>106</v>
      </c>
      <c r="M2" s="25" t="s">
        <v>107</v>
      </c>
    </row>
    <row r="3" spans="2:13" ht="13.5">
      <c r="B3" s="11" t="s">
        <v>108</v>
      </c>
      <c r="C3" s="26">
        <v>5942</v>
      </c>
      <c r="D3" s="26">
        <v>4731</v>
      </c>
      <c r="E3" s="26">
        <v>50</v>
      </c>
      <c r="F3" s="26">
        <v>708</v>
      </c>
      <c r="G3" s="26">
        <v>21</v>
      </c>
      <c r="H3" s="26">
        <v>56</v>
      </c>
      <c r="I3" s="26">
        <v>30</v>
      </c>
      <c r="J3" s="26">
        <v>2</v>
      </c>
      <c r="K3" s="26">
        <v>5</v>
      </c>
      <c r="L3" s="26">
        <v>92</v>
      </c>
      <c r="M3" s="26">
        <v>247</v>
      </c>
    </row>
    <row r="4" spans="1:13" ht="13.5">
      <c r="A4" s="6">
        <v>1</v>
      </c>
      <c r="B4" s="11" t="s">
        <v>7</v>
      </c>
      <c r="C4" s="26">
        <v>97</v>
      </c>
      <c r="D4" s="27">
        <v>70</v>
      </c>
      <c r="E4" s="27">
        <v>1</v>
      </c>
      <c r="F4" s="27">
        <v>19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2</v>
      </c>
      <c r="M4" s="27">
        <v>5</v>
      </c>
    </row>
    <row r="5" spans="1:13" ht="13.5">
      <c r="A5" s="6">
        <v>2</v>
      </c>
      <c r="B5" s="11" t="s">
        <v>8</v>
      </c>
      <c r="C5" s="26">
        <v>64</v>
      </c>
      <c r="D5" s="27">
        <v>61</v>
      </c>
      <c r="E5" s="27">
        <v>0</v>
      </c>
      <c r="F5" s="27">
        <v>1</v>
      </c>
      <c r="G5" s="27">
        <v>0</v>
      </c>
      <c r="H5" s="27">
        <v>0</v>
      </c>
      <c r="I5" s="27">
        <v>1</v>
      </c>
      <c r="J5" s="27">
        <v>0</v>
      </c>
      <c r="K5" s="27">
        <v>0</v>
      </c>
      <c r="L5" s="27">
        <v>1</v>
      </c>
      <c r="M5" s="27">
        <v>0</v>
      </c>
    </row>
    <row r="6" spans="1:13" ht="13.5">
      <c r="A6" s="6">
        <v>3</v>
      </c>
      <c r="B6" s="11" t="s">
        <v>9</v>
      </c>
      <c r="C6" s="26">
        <v>31</v>
      </c>
      <c r="D6" s="27">
        <v>30</v>
      </c>
      <c r="E6" s="27">
        <v>0</v>
      </c>
      <c r="F6" s="27">
        <v>1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</row>
    <row r="7" spans="1:13" ht="13.5">
      <c r="A7" s="6">
        <v>4</v>
      </c>
      <c r="B7" s="11" t="s">
        <v>10</v>
      </c>
      <c r="C7" s="26">
        <v>20</v>
      </c>
      <c r="D7" s="27">
        <v>16</v>
      </c>
      <c r="E7" s="27">
        <v>0</v>
      </c>
      <c r="F7" s="27">
        <v>3</v>
      </c>
      <c r="G7" s="27">
        <v>0</v>
      </c>
      <c r="H7" s="27">
        <v>0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</row>
    <row r="8" spans="1:13" ht="13.5">
      <c r="A8" s="6">
        <v>5</v>
      </c>
      <c r="B8" s="11" t="s">
        <v>11</v>
      </c>
      <c r="C8" s="26">
        <v>23</v>
      </c>
      <c r="D8" s="27">
        <v>19</v>
      </c>
      <c r="E8" s="27">
        <v>0</v>
      </c>
      <c r="F8" s="27">
        <v>2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2</v>
      </c>
    </row>
    <row r="9" spans="1:13" ht="13.5">
      <c r="A9" s="6">
        <v>6</v>
      </c>
      <c r="B9" s="11" t="s">
        <v>12</v>
      </c>
      <c r="C9" s="26">
        <v>26</v>
      </c>
      <c r="D9" s="27">
        <v>23</v>
      </c>
      <c r="E9" s="27">
        <v>0</v>
      </c>
      <c r="F9" s="27">
        <v>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</row>
    <row r="10" spans="1:13" ht="13.5">
      <c r="A10" s="6">
        <v>7</v>
      </c>
      <c r="B10" s="11" t="s">
        <v>13</v>
      </c>
      <c r="C10" s="26">
        <v>59</v>
      </c>
      <c r="D10" s="27">
        <v>51</v>
      </c>
      <c r="E10" s="27">
        <v>0</v>
      </c>
      <c r="F10" s="27">
        <v>6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2</v>
      </c>
      <c r="M10" s="27">
        <v>0</v>
      </c>
    </row>
    <row r="11" spans="1:13" ht="13.5">
      <c r="A11" s="6">
        <v>8</v>
      </c>
      <c r="B11" s="11" t="s">
        <v>14</v>
      </c>
      <c r="C11" s="26">
        <v>96</v>
      </c>
      <c r="D11" s="27">
        <v>81</v>
      </c>
      <c r="E11" s="27">
        <v>1</v>
      </c>
      <c r="F11" s="27">
        <v>8</v>
      </c>
      <c r="G11" s="27">
        <v>1</v>
      </c>
      <c r="H11" s="27">
        <v>1</v>
      </c>
      <c r="I11" s="27">
        <v>0</v>
      </c>
      <c r="J11" s="27">
        <v>0</v>
      </c>
      <c r="K11" s="27">
        <v>1</v>
      </c>
      <c r="L11" s="27">
        <v>2</v>
      </c>
      <c r="M11" s="27">
        <v>1</v>
      </c>
    </row>
    <row r="12" spans="1:13" ht="13.5">
      <c r="A12" s="6">
        <v>9</v>
      </c>
      <c r="B12" s="11" t="s">
        <v>15</v>
      </c>
      <c r="C12" s="26">
        <v>45</v>
      </c>
      <c r="D12" s="27">
        <v>36</v>
      </c>
      <c r="E12" s="27">
        <v>1</v>
      </c>
      <c r="F12" s="27">
        <v>7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0</v>
      </c>
    </row>
    <row r="13" spans="1:13" ht="13.5">
      <c r="A13" s="6">
        <v>10</v>
      </c>
      <c r="B13" s="11" t="s">
        <v>16</v>
      </c>
      <c r="C13" s="26">
        <v>53</v>
      </c>
      <c r="D13" s="27">
        <v>51</v>
      </c>
      <c r="E13" s="27">
        <v>0</v>
      </c>
      <c r="F13" s="27">
        <v>2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</row>
    <row r="14" spans="1:13" ht="13.5">
      <c r="A14" s="6">
        <v>11</v>
      </c>
      <c r="B14" s="11" t="s">
        <v>17</v>
      </c>
      <c r="C14" s="26">
        <v>288</v>
      </c>
      <c r="D14" s="27">
        <v>235</v>
      </c>
      <c r="E14" s="27">
        <v>0</v>
      </c>
      <c r="F14" s="27">
        <v>35</v>
      </c>
      <c r="G14" s="27">
        <v>1</v>
      </c>
      <c r="H14" s="27">
        <v>6</v>
      </c>
      <c r="I14" s="27">
        <v>0</v>
      </c>
      <c r="J14" s="27">
        <v>0</v>
      </c>
      <c r="K14" s="27">
        <v>0</v>
      </c>
      <c r="L14" s="27">
        <v>4</v>
      </c>
      <c r="M14" s="27">
        <v>7</v>
      </c>
    </row>
    <row r="15" spans="1:13" ht="13.5">
      <c r="A15" s="6">
        <v>12</v>
      </c>
      <c r="B15" s="11" t="s">
        <v>18</v>
      </c>
      <c r="C15" s="26">
        <v>255</v>
      </c>
      <c r="D15" s="27">
        <v>225</v>
      </c>
      <c r="E15" s="27">
        <v>4</v>
      </c>
      <c r="F15" s="27">
        <v>16</v>
      </c>
      <c r="G15" s="27">
        <v>1</v>
      </c>
      <c r="H15" s="27">
        <v>4</v>
      </c>
      <c r="I15" s="27">
        <v>2</v>
      </c>
      <c r="J15" s="27">
        <v>0</v>
      </c>
      <c r="K15" s="27">
        <v>0</v>
      </c>
      <c r="L15" s="27">
        <v>2</v>
      </c>
      <c r="M15" s="27">
        <v>1</v>
      </c>
    </row>
    <row r="16" spans="1:13" ht="13.5">
      <c r="A16" s="6">
        <v>13</v>
      </c>
      <c r="B16" s="11" t="s">
        <v>19</v>
      </c>
      <c r="C16" s="26">
        <v>904</v>
      </c>
      <c r="D16" s="27">
        <v>584</v>
      </c>
      <c r="E16" s="27">
        <v>3</v>
      </c>
      <c r="F16" s="27">
        <v>96</v>
      </c>
      <c r="G16" s="27">
        <v>1</v>
      </c>
      <c r="H16" s="27">
        <v>12</v>
      </c>
      <c r="I16" s="27">
        <v>7</v>
      </c>
      <c r="J16" s="27">
        <v>1</v>
      </c>
      <c r="K16" s="27">
        <v>1</v>
      </c>
      <c r="L16" s="27">
        <v>27</v>
      </c>
      <c r="M16" s="27">
        <v>172</v>
      </c>
    </row>
    <row r="17" spans="1:13" ht="13.5">
      <c r="A17" s="6">
        <v>14</v>
      </c>
      <c r="B17" s="11" t="s">
        <v>20</v>
      </c>
      <c r="C17" s="26">
        <v>136</v>
      </c>
      <c r="D17" s="27">
        <v>99</v>
      </c>
      <c r="E17" s="27">
        <v>0</v>
      </c>
      <c r="F17" s="27">
        <v>29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5</v>
      </c>
      <c r="M17" s="27">
        <v>3</v>
      </c>
    </row>
    <row r="18" spans="1:13" ht="13.5">
      <c r="A18" s="6">
        <v>15</v>
      </c>
      <c r="B18" s="11" t="s">
        <v>21</v>
      </c>
      <c r="C18" s="26">
        <v>29</v>
      </c>
      <c r="D18" s="27">
        <v>18</v>
      </c>
      <c r="E18" s="27">
        <v>0</v>
      </c>
      <c r="F18" s="27">
        <v>9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2</v>
      </c>
    </row>
    <row r="19" spans="1:13" ht="13.5">
      <c r="A19" s="6">
        <v>16</v>
      </c>
      <c r="B19" s="11" t="s">
        <v>22</v>
      </c>
      <c r="C19" s="26">
        <v>23</v>
      </c>
      <c r="D19" s="27">
        <v>17</v>
      </c>
      <c r="E19" s="27">
        <v>0</v>
      </c>
      <c r="F19" s="27">
        <v>6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</row>
    <row r="20" spans="1:13" ht="13.5">
      <c r="A20" s="6">
        <v>17</v>
      </c>
      <c r="B20" s="11" t="s">
        <v>23</v>
      </c>
      <c r="C20" s="26">
        <v>33</v>
      </c>
      <c r="D20" s="27">
        <v>26</v>
      </c>
      <c r="E20" s="27">
        <v>0</v>
      </c>
      <c r="F20" s="27">
        <v>7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</row>
    <row r="21" spans="1:13" ht="13.5">
      <c r="A21" s="6">
        <v>18</v>
      </c>
      <c r="B21" s="11" t="s">
        <v>24</v>
      </c>
      <c r="C21" s="26">
        <v>18</v>
      </c>
      <c r="D21" s="27">
        <v>18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</row>
    <row r="22" spans="1:13" ht="13.5">
      <c r="A22" s="6">
        <v>19</v>
      </c>
      <c r="B22" s="11" t="s">
        <v>25</v>
      </c>
      <c r="C22" s="26">
        <v>22</v>
      </c>
      <c r="D22" s="27">
        <v>18</v>
      </c>
      <c r="E22" s="27">
        <v>0</v>
      </c>
      <c r="F22" s="27">
        <v>4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</row>
    <row r="23" spans="1:13" ht="13.5">
      <c r="A23" s="6">
        <v>20</v>
      </c>
      <c r="B23" s="11" t="s">
        <v>26</v>
      </c>
      <c r="C23" s="26">
        <v>44</v>
      </c>
      <c r="D23" s="27">
        <v>34</v>
      </c>
      <c r="E23" s="27">
        <v>1</v>
      </c>
      <c r="F23" s="27">
        <v>7</v>
      </c>
      <c r="G23" s="27">
        <v>1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1</v>
      </c>
    </row>
    <row r="24" spans="1:13" ht="13.5">
      <c r="A24" s="6">
        <v>21</v>
      </c>
      <c r="B24" s="11" t="s">
        <v>27</v>
      </c>
      <c r="C24" s="26">
        <v>85</v>
      </c>
      <c r="D24" s="27">
        <v>64</v>
      </c>
      <c r="E24" s="27">
        <v>1</v>
      </c>
      <c r="F24" s="27">
        <v>15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4</v>
      </c>
      <c r="M24" s="27">
        <v>1</v>
      </c>
    </row>
    <row r="25" spans="1:13" ht="13.5">
      <c r="A25" s="6">
        <v>22</v>
      </c>
      <c r="B25" s="11" t="s">
        <v>28</v>
      </c>
      <c r="C25" s="26">
        <v>83</v>
      </c>
      <c r="D25" s="27">
        <v>58</v>
      </c>
      <c r="E25" s="27">
        <v>1</v>
      </c>
      <c r="F25" s="27">
        <v>6</v>
      </c>
      <c r="G25" s="27">
        <v>0</v>
      </c>
      <c r="H25" s="27">
        <v>2</v>
      </c>
      <c r="I25" s="27">
        <v>0</v>
      </c>
      <c r="J25" s="27">
        <v>0</v>
      </c>
      <c r="K25" s="27">
        <v>0</v>
      </c>
      <c r="L25" s="27">
        <v>3</v>
      </c>
      <c r="M25" s="27">
        <v>13</v>
      </c>
    </row>
    <row r="26" spans="1:13" ht="13.5">
      <c r="A26" s="6">
        <v>23</v>
      </c>
      <c r="B26" s="11" t="s">
        <v>29</v>
      </c>
      <c r="C26" s="26">
        <v>188</v>
      </c>
      <c r="D26" s="27">
        <v>166</v>
      </c>
      <c r="E26" s="27">
        <v>1</v>
      </c>
      <c r="F26" s="27">
        <v>13</v>
      </c>
      <c r="G26" s="27">
        <v>1</v>
      </c>
      <c r="H26" s="27">
        <v>0</v>
      </c>
      <c r="I26" s="27">
        <v>1</v>
      </c>
      <c r="J26" s="27">
        <v>1</v>
      </c>
      <c r="K26" s="27">
        <v>0</v>
      </c>
      <c r="L26" s="27">
        <v>5</v>
      </c>
      <c r="M26" s="27">
        <v>0</v>
      </c>
    </row>
    <row r="27" spans="1:13" ht="13.5">
      <c r="A27" s="6">
        <v>24</v>
      </c>
      <c r="B27" s="11" t="s">
        <v>30</v>
      </c>
      <c r="C27" s="26">
        <v>72</v>
      </c>
      <c r="D27" s="27">
        <v>55</v>
      </c>
      <c r="E27" s="27">
        <v>1</v>
      </c>
      <c r="F27" s="27">
        <v>11</v>
      </c>
      <c r="G27" s="27">
        <v>1</v>
      </c>
      <c r="H27" s="27">
        <v>0</v>
      </c>
      <c r="I27" s="27">
        <v>2</v>
      </c>
      <c r="J27" s="27">
        <v>0</v>
      </c>
      <c r="K27" s="27">
        <v>0</v>
      </c>
      <c r="L27" s="27">
        <v>1</v>
      </c>
      <c r="M27" s="27">
        <v>1</v>
      </c>
    </row>
    <row r="28" spans="1:13" ht="13.5">
      <c r="A28" s="6">
        <v>25</v>
      </c>
      <c r="B28" s="11" t="s">
        <v>31</v>
      </c>
      <c r="C28" s="26">
        <v>64</v>
      </c>
      <c r="D28" s="27">
        <v>61</v>
      </c>
      <c r="E28" s="27">
        <v>0</v>
      </c>
      <c r="F28" s="27">
        <v>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</row>
    <row r="29" spans="1:13" ht="13.5">
      <c r="A29" s="6">
        <v>26</v>
      </c>
      <c r="B29" s="11" t="s">
        <v>32</v>
      </c>
      <c r="C29" s="26">
        <v>49</v>
      </c>
      <c r="D29" s="27">
        <v>39</v>
      </c>
      <c r="E29" s="27">
        <v>0</v>
      </c>
      <c r="F29" s="27">
        <v>7</v>
      </c>
      <c r="G29" s="27">
        <v>0</v>
      </c>
      <c r="H29" s="27">
        <v>0</v>
      </c>
      <c r="I29" s="27">
        <v>1</v>
      </c>
      <c r="J29" s="27">
        <v>0</v>
      </c>
      <c r="K29" s="27">
        <v>0</v>
      </c>
      <c r="L29" s="27">
        <v>1</v>
      </c>
      <c r="M29" s="27">
        <v>1</v>
      </c>
    </row>
    <row r="30" spans="1:13" ht="13.5">
      <c r="A30" s="6">
        <v>27</v>
      </c>
      <c r="B30" s="11" t="s">
        <v>33</v>
      </c>
      <c r="C30" s="26">
        <v>348</v>
      </c>
      <c r="D30" s="27">
        <v>276</v>
      </c>
      <c r="E30" s="27">
        <v>5</v>
      </c>
      <c r="F30" s="27">
        <v>41</v>
      </c>
      <c r="G30" s="27">
        <v>4</v>
      </c>
      <c r="H30" s="27">
        <v>2</v>
      </c>
      <c r="I30" s="27">
        <v>3</v>
      </c>
      <c r="J30" s="27">
        <v>0</v>
      </c>
      <c r="K30" s="27">
        <v>1</v>
      </c>
      <c r="L30" s="27">
        <v>1</v>
      </c>
      <c r="M30" s="27">
        <v>15</v>
      </c>
    </row>
    <row r="31" spans="1:13" ht="13.5">
      <c r="A31" s="6">
        <v>28</v>
      </c>
      <c r="B31" s="11" t="s">
        <v>34</v>
      </c>
      <c r="C31" s="26">
        <v>216</v>
      </c>
      <c r="D31" s="27">
        <v>181</v>
      </c>
      <c r="E31" s="27">
        <v>1</v>
      </c>
      <c r="F31" s="27">
        <v>30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3</v>
      </c>
      <c r="M31" s="27">
        <v>0</v>
      </c>
    </row>
    <row r="32" spans="1:13" ht="13.5">
      <c r="A32" s="6">
        <v>29</v>
      </c>
      <c r="B32" s="11" t="s">
        <v>35</v>
      </c>
      <c r="C32" s="26">
        <v>79</v>
      </c>
      <c r="D32" s="27">
        <v>67</v>
      </c>
      <c r="E32" s="27">
        <v>0</v>
      </c>
      <c r="F32" s="27">
        <v>9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1</v>
      </c>
      <c r="M32" s="27">
        <v>0</v>
      </c>
    </row>
    <row r="33" spans="1:13" ht="13.5">
      <c r="A33" s="6">
        <v>30</v>
      </c>
      <c r="B33" s="11" t="s">
        <v>36</v>
      </c>
      <c r="C33" s="26">
        <v>51</v>
      </c>
      <c r="D33" s="27">
        <v>48</v>
      </c>
      <c r="E33" s="27">
        <v>0</v>
      </c>
      <c r="F33" s="27">
        <v>3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</row>
    <row r="34" spans="1:13" ht="13.5">
      <c r="A34" s="6">
        <v>31</v>
      </c>
      <c r="B34" s="11" t="s">
        <v>37</v>
      </c>
      <c r="C34" s="26">
        <v>13</v>
      </c>
      <c r="D34" s="27">
        <v>13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1:13" ht="13.5">
      <c r="A35" s="6">
        <v>32</v>
      </c>
      <c r="B35" s="11" t="s">
        <v>38</v>
      </c>
      <c r="C35" s="26">
        <v>26</v>
      </c>
      <c r="D35" s="27">
        <v>23</v>
      </c>
      <c r="E35" s="27">
        <v>0</v>
      </c>
      <c r="F35" s="27">
        <v>2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</v>
      </c>
    </row>
    <row r="36" spans="1:13" ht="13.5">
      <c r="A36" s="6">
        <v>33</v>
      </c>
      <c r="B36" s="11" t="s">
        <v>39</v>
      </c>
      <c r="C36" s="26">
        <v>33</v>
      </c>
      <c r="D36" s="27">
        <v>28</v>
      </c>
      <c r="E36" s="27">
        <v>0</v>
      </c>
      <c r="F36" s="27">
        <v>3</v>
      </c>
      <c r="G36" s="27">
        <v>0</v>
      </c>
      <c r="H36" s="27">
        <v>1</v>
      </c>
      <c r="I36" s="27">
        <v>1</v>
      </c>
      <c r="J36" s="27">
        <v>0</v>
      </c>
      <c r="K36" s="27">
        <v>0</v>
      </c>
      <c r="L36" s="27">
        <v>0</v>
      </c>
      <c r="M36" s="27">
        <v>0</v>
      </c>
    </row>
    <row r="37" spans="1:13" ht="13.5">
      <c r="A37" s="6">
        <v>34</v>
      </c>
      <c r="B37" s="11" t="s">
        <v>40</v>
      </c>
      <c r="C37" s="26">
        <v>62</v>
      </c>
      <c r="D37" s="27">
        <v>53</v>
      </c>
      <c r="E37" s="27">
        <v>0</v>
      </c>
      <c r="F37" s="27">
        <v>8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1</v>
      </c>
    </row>
    <row r="38" spans="1:13" ht="13.5">
      <c r="A38" s="6">
        <v>35</v>
      </c>
      <c r="B38" s="11" t="s">
        <v>41</v>
      </c>
      <c r="C38" s="26">
        <v>66</v>
      </c>
      <c r="D38" s="27">
        <v>56</v>
      </c>
      <c r="E38" s="27">
        <v>0</v>
      </c>
      <c r="F38" s="27">
        <v>6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1</v>
      </c>
      <c r="M38" s="27">
        <v>2</v>
      </c>
    </row>
    <row r="39" spans="1:13" ht="13.5">
      <c r="A39" s="6">
        <v>36</v>
      </c>
      <c r="B39" s="11" t="s">
        <v>42</v>
      </c>
      <c r="C39" s="26">
        <v>29</v>
      </c>
      <c r="D39" s="27">
        <v>27</v>
      </c>
      <c r="E39" s="27">
        <v>0</v>
      </c>
      <c r="F39" s="27">
        <v>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</row>
    <row r="40" spans="1:13" ht="13.5">
      <c r="A40" s="6">
        <v>37</v>
      </c>
      <c r="B40" s="11" t="s">
        <v>43</v>
      </c>
      <c r="C40" s="26">
        <v>24</v>
      </c>
      <c r="D40" s="27">
        <v>21</v>
      </c>
      <c r="E40" s="27">
        <v>0</v>
      </c>
      <c r="F40" s="27">
        <v>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</row>
    <row r="41" spans="1:13" ht="13.5">
      <c r="A41" s="6">
        <v>38</v>
      </c>
      <c r="B41" s="11" t="s">
        <v>44</v>
      </c>
      <c r="C41" s="26">
        <v>54</v>
      </c>
      <c r="D41" s="27">
        <v>42</v>
      </c>
      <c r="E41" s="27">
        <v>0</v>
      </c>
      <c r="F41" s="27">
        <v>12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</row>
    <row r="42" spans="1:13" ht="13.5">
      <c r="A42" s="6">
        <v>39</v>
      </c>
      <c r="B42" s="11" t="s">
        <v>45</v>
      </c>
      <c r="C42" s="26">
        <v>34</v>
      </c>
      <c r="D42" s="27">
        <v>33</v>
      </c>
      <c r="E42" s="27">
        <v>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</row>
    <row r="43" spans="1:13" ht="13.5">
      <c r="A43" s="6">
        <v>40</v>
      </c>
      <c r="B43" s="11" t="s">
        <v>46</v>
      </c>
      <c r="C43" s="26">
        <v>114</v>
      </c>
      <c r="D43" s="27">
        <v>90</v>
      </c>
      <c r="E43" s="27">
        <v>0</v>
      </c>
      <c r="F43" s="27">
        <v>20</v>
      </c>
      <c r="G43" s="27">
        <v>0</v>
      </c>
      <c r="H43" s="27">
        <v>3</v>
      </c>
      <c r="I43" s="27">
        <v>0</v>
      </c>
      <c r="J43" s="27">
        <v>0</v>
      </c>
      <c r="K43" s="27">
        <v>0</v>
      </c>
      <c r="L43" s="27">
        <v>1</v>
      </c>
      <c r="M43" s="27">
        <v>0</v>
      </c>
    </row>
    <row r="44" spans="1:13" ht="13.5">
      <c r="A44" s="6">
        <v>41</v>
      </c>
      <c r="B44" s="11" t="s">
        <v>47</v>
      </c>
      <c r="C44" s="26">
        <v>31</v>
      </c>
      <c r="D44" s="27">
        <v>18</v>
      </c>
      <c r="E44" s="27">
        <v>0</v>
      </c>
      <c r="F44" s="27">
        <v>10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3</v>
      </c>
    </row>
    <row r="45" spans="1:13" ht="13.5">
      <c r="A45" s="6">
        <v>42</v>
      </c>
      <c r="B45" s="11" t="s">
        <v>48</v>
      </c>
      <c r="C45" s="26">
        <v>54</v>
      </c>
      <c r="D45" s="27">
        <v>41</v>
      </c>
      <c r="E45" s="27">
        <v>0</v>
      </c>
      <c r="F45" s="27">
        <v>12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</row>
    <row r="46" spans="1:13" ht="13.5">
      <c r="A46" s="6">
        <v>43</v>
      </c>
      <c r="B46" s="11" t="s">
        <v>49</v>
      </c>
      <c r="C46" s="26">
        <v>49</v>
      </c>
      <c r="D46" s="27">
        <v>38</v>
      </c>
      <c r="E46" s="27">
        <v>0</v>
      </c>
      <c r="F46" s="27">
        <v>8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3</v>
      </c>
      <c r="M46" s="27">
        <v>0</v>
      </c>
    </row>
    <row r="47" spans="1:13" ht="13.5">
      <c r="A47" s="6">
        <v>44</v>
      </c>
      <c r="B47" s="11" t="s">
        <v>50</v>
      </c>
      <c r="C47" s="26">
        <v>60</v>
      </c>
      <c r="D47" s="27">
        <v>55</v>
      </c>
      <c r="E47" s="27">
        <v>0</v>
      </c>
      <c r="F47" s="27">
        <v>5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</row>
    <row r="48" spans="1:13" ht="13.5">
      <c r="A48" s="6">
        <v>45</v>
      </c>
      <c r="B48" s="11" t="s">
        <v>51</v>
      </c>
      <c r="C48" s="26">
        <v>47</v>
      </c>
      <c r="D48" s="27">
        <v>34</v>
      </c>
      <c r="E48" s="27">
        <v>1</v>
      </c>
      <c r="F48" s="27">
        <v>11</v>
      </c>
      <c r="G48" s="27">
        <v>1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</row>
    <row r="49" spans="1:13" ht="13.5">
      <c r="A49" s="6">
        <v>46</v>
      </c>
      <c r="B49" s="11" t="s">
        <v>52</v>
      </c>
      <c r="C49" s="26">
        <v>75</v>
      </c>
      <c r="D49" s="27">
        <v>64</v>
      </c>
      <c r="E49" s="27">
        <v>0</v>
      </c>
      <c r="F49" s="27">
        <v>11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</row>
    <row r="50" spans="1:13" ht="13.5">
      <c r="A50" s="6">
        <v>47</v>
      </c>
      <c r="B50" s="11" t="s">
        <v>53</v>
      </c>
      <c r="C50" s="26">
        <v>59</v>
      </c>
      <c r="D50" s="27">
        <v>47</v>
      </c>
      <c r="E50" s="27">
        <v>3</v>
      </c>
      <c r="F50" s="27">
        <v>7</v>
      </c>
      <c r="G50" s="27">
        <v>1</v>
      </c>
      <c r="H50" s="27">
        <v>0</v>
      </c>
      <c r="I50" s="27">
        <v>1</v>
      </c>
      <c r="J50" s="27">
        <v>0</v>
      </c>
      <c r="K50" s="27">
        <v>0</v>
      </c>
      <c r="L50" s="27">
        <v>0</v>
      </c>
      <c r="M50" s="27">
        <v>0</v>
      </c>
    </row>
    <row r="51" spans="1:13" ht="13.5">
      <c r="A51" s="12" t="s">
        <v>117</v>
      </c>
      <c r="B51" s="11" t="s">
        <v>54</v>
      </c>
      <c r="C51" s="26">
        <v>46</v>
      </c>
      <c r="D51" s="27">
        <v>41</v>
      </c>
      <c r="E51" s="27">
        <v>0</v>
      </c>
      <c r="F51" s="27">
        <v>4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</v>
      </c>
      <c r="M51" s="27">
        <v>0</v>
      </c>
    </row>
    <row r="52" spans="1:13" ht="13.5">
      <c r="A52" s="12" t="s">
        <v>119</v>
      </c>
      <c r="B52" s="11" t="s">
        <v>55</v>
      </c>
      <c r="C52" s="26">
        <v>36</v>
      </c>
      <c r="D52" s="27">
        <v>30</v>
      </c>
      <c r="E52" s="27">
        <v>0</v>
      </c>
      <c r="F52" s="27">
        <v>5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</row>
    <row r="53" spans="1:13" ht="13.5">
      <c r="A53" s="12" t="s">
        <v>120</v>
      </c>
      <c r="B53" s="11" t="s">
        <v>70</v>
      </c>
      <c r="C53" s="26">
        <v>51</v>
      </c>
      <c r="D53" s="27">
        <v>43</v>
      </c>
      <c r="E53" s="27">
        <v>2</v>
      </c>
      <c r="F53" s="27">
        <v>6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</row>
    <row r="54" spans="1:13" ht="13.5">
      <c r="A54" s="12" t="s">
        <v>118</v>
      </c>
      <c r="B54" s="11" t="s">
        <v>56</v>
      </c>
      <c r="C54" s="26">
        <v>53</v>
      </c>
      <c r="D54" s="27">
        <v>37</v>
      </c>
      <c r="E54" s="27">
        <v>4</v>
      </c>
      <c r="F54" s="27">
        <v>9</v>
      </c>
      <c r="G54" s="27">
        <v>2</v>
      </c>
      <c r="H54" s="27">
        <v>0</v>
      </c>
      <c r="I54" s="27">
        <v>0</v>
      </c>
      <c r="J54" s="27">
        <v>0</v>
      </c>
      <c r="K54" s="27">
        <v>0</v>
      </c>
      <c r="L54" s="27">
        <v>1</v>
      </c>
      <c r="M54" s="27">
        <v>0</v>
      </c>
    </row>
    <row r="55" spans="1:13" ht="13.5">
      <c r="A55" s="12" t="s">
        <v>121</v>
      </c>
      <c r="B55" s="11" t="s">
        <v>57</v>
      </c>
      <c r="C55" s="26">
        <v>203</v>
      </c>
      <c r="D55" s="27">
        <v>168</v>
      </c>
      <c r="E55" s="27">
        <v>1</v>
      </c>
      <c r="F55" s="27">
        <v>22</v>
      </c>
      <c r="G55" s="27">
        <v>1</v>
      </c>
      <c r="H55" s="27">
        <v>3</v>
      </c>
      <c r="I55" s="27">
        <v>1</v>
      </c>
      <c r="J55" s="27">
        <v>0</v>
      </c>
      <c r="K55" s="27">
        <v>0</v>
      </c>
      <c r="L55" s="27">
        <v>4</v>
      </c>
      <c r="M55" s="27">
        <v>3</v>
      </c>
    </row>
    <row r="56" spans="1:13" ht="13.5">
      <c r="A56" s="12" t="s">
        <v>122</v>
      </c>
      <c r="B56" s="11" t="s">
        <v>58</v>
      </c>
      <c r="C56" s="26">
        <v>76</v>
      </c>
      <c r="D56" s="27">
        <v>57</v>
      </c>
      <c r="E56" s="27">
        <v>1</v>
      </c>
      <c r="F56" s="27">
        <v>11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3</v>
      </c>
      <c r="M56" s="27">
        <v>1</v>
      </c>
    </row>
    <row r="57" spans="1:13" ht="13.5">
      <c r="A57" s="12" t="s">
        <v>123</v>
      </c>
      <c r="B57" s="11" t="s">
        <v>86</v>
      </c>
      <c r="C57" s="26">
        <v>16</v>
      </c>
      <c r="D57" s="27">
        <v>10</v>
      </c>
      <c r="E57" s="27">
        <v>0</v>
      </c>
      <c r="F57" s="27">
        <v>3</v>
      </c>
      <c r="G57" s="27">
        <v>0</v>
      </c>
      <c r="H57" s="27">
        <v>0</v>
      </c>
      <c r="I57" s="27">
        <v>1</v>
      </c>
      <c r="J57" s="27">
        <v>0</v>
      </c>
      <c r="K57" s="27">
        <v>0</v>
      </c>
      <c r="L57" s="27">
        <v>1</v>
      </c>
      <c r="M57" s="27">
        <v>1</v>
      </c>
    </row>
    <row r="58" spans="1:13" ht="13.5">
      <c r="A58" s="12" t="s">
        <v>124</v>
      </c>
      <c r="B58" s="11" t="s">
        <v>88</v>
      </c>
      <c r="C58" s="26">
        <v>24</v>
      </c>
      <c r="D58" s="27">
        <v>20</v>
      </c>
      <c r="E58" s="27">
        <v>1</v>
      </c>
      <c r="F58" s="27">
        <v>2</v>
      </c>
      <c r="G58" s="27">
        <v>1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</row>
    <row r="59" spans="1:13" ht="13.5">
      <c r="A59" s="12" t="s">
        <v>125</v>
      </c>
      <c r="B59" s="11" t="s">
        <v>90</v>
      </c>
      <c r="C59" s="26">
        <v>43</v>
      </c>
      <c r="D59" s="27">
        <v>36</v>
      </c>
      <c r="E59" s="27">
        <v>0</v>
      </c>
      <c r="F59" s="27">
        <v>2</v>
      </c>
      <c r="G59" s="27">
        <v>0</v>
      </c>
      <c r="H59" s="27">
        <v>0</v>
      </c>
      <c r="I59" s="27">
        <v>1</v>
      </c>
      <c r="J59" s="27">
        <v>0</v>
      </c>
      <c r="K59" s="27">
        <v>0</v>
      </c>
      <c r="L59" s="27">
        <v>3</v>
      </c>
      <c r="M59" s="27">
        <v>1</v>
      </c>
    </row>
    <row r="60" spans="1:13" ht="13.5">
      <c r="A60" s="12" t="s">
        <v>126</v>
      </c>
      <c r="B60" s="11" t="s">
        <v>59</v>
      </c>
      <c r="C60" s="26">
        <v>171</v>
      </c>
      <c r="D60" s="27">
        <v>137</v>
      </c>
      <c r="E60" s="27">
        <v>0</v>
      </c>
      <c r="F60" s="27">
        <v>20</v>
      </c>
      <c r="G60" s="27">
        <v>1</v>
      </c>
      <c r="H60" s="27">
        <v>7</v>
      </c>
      <c r="I60" s="27">
        <v>1</v>
      </c>
      <c r="J60" s="27">
        <v>0</v>
      </c>
      <c r="K60" s="27">
        <v>1</v>
      </c>
      <c r="L60" s="27">
        <v>3</v>
      </c>
      <c r="M60" s="27">
        <v>1</v>
      </c>
    </row>
    <row r="61" spans="1:13" ht="13.5">
      <c r="A61" s="12" t="s">
        <v>127</v>
      </c>
      <c r="B61" s="11" t="s">
        <v>60</v>
      </c>
      <c r="C61" s="26">
        <v>89</v>
      </c>
      <c r="D61" s="27">
        <v>72</v>
      </c>
      <c r="E61" s="27">
        <v>1</v>
      </c>
      <c r="F61" s="27">
        <v>14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1</v>
      </c>
    </row>
    <row r="62" spans="1:13" ht="13.5">
      <c r="A62" s="12" t="s">
        <v>128</v>
      </c>
      <c r="B62" s="11" t="s">
        <v>61</v>
      </c>
      <c r="C62" s="26">
        <v>479</v>
      </c>
      <c r="D62" s="27">
        <v>408</v>
      </c>
      <c r="E62" s="27">
        <v>11</v>
      </c>
      <c r="F62" s="27">
        <v>45</v>
      </c>
      <c r="G62" s="27">
        <v>1</v>
      </c>
      <c r="H62" s="27">
        <v>5</v>
      </c>
      <c r="I62" s="27">
        <v>1</v>
      </c>
      <c r="J62" s="27">
        <v>0</v>
      </c>
      <c r="K62" s="27">
        <v>0</v>
      </c>
      <c r="L62" s="27">
        <v>4</v>
      </c>
      <c r="M62" s="27">
        <v>4</v>
      </c>
    </row>
    <row r="63" spans="1:13" ht="13.5">
      <c r="A63" s="12" t="s">
        <v>129</v>
      </c>
      <c r="B63" s="11" t="s">
        <v>95</v>
      </c>
      <c r="C63" s="26">
        <v>53</v>
      </c>
      <c r="D63" s="27">
        <v>39</v>
      </c>
      <c r="E63" s="27">
        <v>2</v>
      </c>
      <c r="F63" s="27">
        <v>11</v>
      </c>
      <c r="G63" s="27">
        <v>0</v>
      </c>
      <c r="H63" s="27">
        <v>1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</row>
    <row r="64" spans="1:13" ht="13.5">
      <c r="A64" s="12" t="s">
        <v>130</v>
      </c>
      <c r="B64" s="11" t="s">
        <v>62</v>
      </c>
      <c r="C64" s="26">
        <v>87</v>
      </c>
      <c r="D64" s="27">
        <v>72</v>
      </c>
      <c r="E64" s="27">
        <v>0</v>
      </c>
      <c r="F64" s="27">
        <v>12</v>
      </c>
      <c r="G64" s="27">
        <v>2</v>
      </c>
      <c r="H64" s="27">
        <v>1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</row>
    <row r="65" spans="1:13" ht="13.5">
      <c r="A65" s="12" t="s">
        <v>131</v>
      </c>
      <c r="B65" s="11" t="s">
        <v>109</v>
      </c>
      <c r="C65" s="26">
        <v>28</v>
      </c>
      <c r="D65" s="27">
        <v>22</v>
      </c>
      <c r="E65" s="27">
        <v>1</v>
      </c>
      <c r="F65" s="27">
        <v>3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</row>
    <row r="66" spans="1:13" ht="13.5">
      <c r="A66" s="12" t="s">
        <v>132</v>
      </c>
      <c r="B66" s="11" t="s">
        <v>63</v>
      </c>
      <c r="C66" s="26">
        <v>37</v>
      </c>
      <c r="D66" s="27">
        <v>30</v>
      </c>
      <c r="E66" s="27">
        <v>0</v>
      </c>
      <c r="F66" s="27">
        <v>6</v>
      </c>
      <c r="G66" s="27">
        <v>0</v>
      </c>
      <c r="H66" s="27">
        <v>0</v>
      </c>
      <c r="I66" s="27">
        <v>1</v>
      </c>
      <c r="J66" s="27">
        <v>0</v>
      </c>
      <c r="K66" s="27">
        <v>0</v>
      </c>
      <c r="L66" s="27">
        <v>0</v>
      </c>
      <c r="M66" s="27">
        <v>0</v>
      </c>
    </row>
    <row r="67" spans="1:13" ht="13.5">
      <c r="A67" s="12" t="s">
        <v>133</v>
      </c>
      <c r="B67" s="11" t="s">
        <v>64</v>
      </c>
      <c r="C67" s="26">
        <v>51</v>
      </c>
      <c r="D67" s="27">
        <v>43</v>
      </c>
      <c r="E67" s="27">
        <v>0</v>
      </c>
      <c r="F67" s="27">
        <v>5</v>
      </c>
      <c r="G67" s="27">
        <v>0</v>
      </c>
      <c r="H67" s="27">
        <v>1</v>
      </c>
      <c r="I67" s="27">
        <v>1</v>
      </c>
      <c r="J67" s="27">
        <v>0</v>
      </c>
      <c r="K67" s="27">
        <v>1</v>
      </c>
      <c r="L67" s="27">
        <v>0</v>
      </c>
      <c r="M67" s="27">
        <v>0</v>
      </c>
    </row>
    <row r="68" spans="1:13" ht="13.5">
      <c r="A68" s="12" t="s">
        <v>134</v>
      </c>
      <c r="B68" s="11" t="s">
        <v>65</v>
      </c>
      <c r="C68" s="26">
        <v>68</v>
      </c>
      <c r="D68" s="27">
        <v>56</v>
      </c>
      <c r="E68" s="27">
        <v>1</v>
      </c>
      <c r="F68" s="27">
        <v>9</v>
      </c>
      <c r="G68" s="27">
        <v>0</v>
      </c>
      <c r="H68" s="27">
        <v>0</v>
      </c>
      <c r="I68" s="27">
        <v>1</v>
      </c>
      <c r="J68" s="27">
        <v>0</v>
      </c>
      <c r="K68" s="27">
        <v>0</v>
      </c>
      <c r="L68" s="27">
        <v>0</v>
      </c>
      <c r="M68" s="27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8.796875" defaultRowHeight="14.25"/>
  <cols>
    <col min="1" max="1" width="5" style="3" customWidth="1"/>
    <col min="2" max="2" width="10" style="3" customWidth="1"/>
    <col min="3" max="13" width="6.69921875" style="3" customWidth="1"/>
    <col min="14" max="16384" width="9" style="3" customWidth="1"/>
  </cols>
  <sheetData>
    <row r="1" spans="1:23" ht="13.5">
      <c r="A1" s="1" t="s">
        <v>138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67.5" customHeight="1">
      <c r="A2" s="2"/>
      <c r="B2" s="2"/>
      <c r="C2" s="18" t="s">
        <v>73</v>
      </c>
      <c r="D2" s="19" t="s">
        <v>111</v>
      </c>
      <c r="E2" s="19" t="s">
        <v>74</v>
      </c>
      <c r="F2" s="19" t="s">
        <v>112</v>
      </c>
      <c r="G2" s="19" t="s">
        <v>75</v>
      </c>
      <c r="H2" s="19" t="s">
        <v>113</v>
      </c>
      <c r="I2" s="19" t="s">
        <v>114</v>
      </c>
      <c r="J2" s="19" t="s">
        <v>115</v>
      </c>
      <c r="K2" s="19" t="s">
        <v>76</v>
      </c>
      <c r="L2" s="19" t="s">
        <v>77</v>
      </c>
      <c r="M2" s="19" t="s">
        <v>116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3" ht="13.5">
      <c r="A3" s="20"/>
      <c r="B3" s="21" t="s">
        <v>66</v>
      </c>
      <c r="C3" s="28">
        <v>6287</v>
      </c>
      <c r="D3" s="28">
        <v>4887</v>
      </c>
      <c r="E3" s="28">
        <v>49</v>
      </c>
      <c r="F3" s="28">
        <v>778</v>
      </c>
      <c r="G3" s="28">
        <v>26</v>
      </c>
      <c r="H3" s="28">
        <v>38</v>
      </c>
      <c r="I3" s="28">
        <v>33</v>
      </c>
      <c r="J3" s="28">
        <v>5</v>
      </c>
      <c r="K3" s="28">
        <v>3</v>
      </c>
      <c r="L3" s="28">
        <v>468</v>
      </c>
      <c r="M3" s="5">
        <f aca="true" t="shared" si="0" ref="M3:M50">SUM(D3/C3)*100</f>
        <v>77.73182758072213</v>
      </c>
    </row>
    <row r="4" spans="1:13" ht="13.5">
      <c r="A4" s="22">
        <v>1</v>
      </c>
      <c r="B4" s="23" t="s">
        <v>7</v>
      </c>
      <c r="C4" s="28">
        <v>101</v>
      </c>
      <c r="D4" s="28">
        <v>69</v>
      </c>
      <c r="E4" s="28"/>
      <c r="F4" s="28">
        <v>18</v>
      </c>
      <c r="G4" s="28">
        <v>1</v>
      </c>
      <c r="H4" s="28">
        <v>1</v>
      </c>
      <c r="I4" s="28">
        <v>2</v>
      </c>
      <c r="J4" s="28"/>
      <c r="K4" s="28"/>
      <c r="L4" s="28">
        <v>10</v>
      </c>
      <c r="M4" s="5">
        <f t="shared" si="0"/>
        <v>68.31683168316832</v>
      </c>
    </row>
    <row r="5" spans="1:13" ht="13.5">
      <c r="A5" s="20">
        <v>2</v>
      </c>
      <c r="B5" s="21" t="s">
        <v>8</v>
      </c>
      <c r="C5" s="28">
        <v>77</v>
      </c>
      <c r="D5" s="28">
        <v>74</v>
      </c>
      <c r="E5" s="28"/>
      <c r="F5" s="28">
        <v>2</v>
      </c>
      <c r="G5" s="28"/>
      <c r="H5" s="28"/>
      <c r="I5" s="28"/>
      <c r="J5" s="28"/>
      <c r="K5" s="28"/>
      <c r="L5" s="28">
        <v>1</v>
      </c>
      <c r="M5" s="5">
        <f t="shared" si="0"/>
        <v>96.1038961038961</v>
      </c>
    </row>
    <row r="6" spans="1:13" ht="13.5">
      <c r="A6" s="20">
        <v>3</v>
      </c>
      <c r="B6" s="21" t="s">
        <v>9</v>
      </c>
      <c r="C6" s="28">
        <v>37</v>
      </c>
      <c r="D6" s="28">
        <v>32</v>
      </c>
      <c r="E6" s="28"/>
      <c r="F6" s="28">
        <v>4</v>
      </c>
      <c r="G6" s="28"/>
      <c r="H6" s="28"/>
      <c r="I6" s="28"/>
      <c r="J6" s="28"/>
      <c r="K6" s="28"/>
      <c r="L6" s="28">
        <v>1</v>
      </c>
      <c r="M6" s="5">
        <f t="shared" si="0"/>
        <v>86.48648648648648</v>
      </c>
    </row>
    <row r="7" spans="1:13" ht="13.5">
      <c r="A7" s="20">
        <v>4</v>
      </c>
      <c r="B7" s="21" t="s">
        <v>10</v>
      </c>
      <c r="C7" s="28">
        <v>33</v>
      </c>
      <c r="D7" s="28">
        <v>27</v>
      </c>
      <c r="E7" s="28"/>
      <c r="F7" s="28">
        <v>3</v>
      </c>
      <c r="G7" s="28"/>
      <c r="H7" s="28">
        <v>1</v>
      </c>
      <c r="I7" s="28"/>
      <c r="J7" s="28"/>
      <c r="K7" s="28"/>
      <c r="L7" s="28">
        <v>2</v>
      </c>
      <c r="M7" s="5">
        <f t="shared" si="0"/>
        <v>81.81818181818183</v>
      </c>
    </row>
    <row r="8" spans="1:13" ht="13.5">
      <c r="A8" s="20">
        <v>5</v>
      </c>
      <c r="B8" s="21" t="s">
        <v>11</v>
      </c>
      <c r="C8" s="28">
        <v>25</v>
      </c>
      <c r="D8" s="28">
        <v>17</v>
      </c>
      <c r="E8" s="28"/>
      <c r="F8" s="28">
        <v>6</v>
      </c>
      <c r="G8" s="28"/>
      <c r="H8" s="28"/>
      <c r="I8" s="28"/>
      <c r="J8" s="28"/>
      <c r="K8" s="28"/>
      <c r="L8" s="28">
        <v>2</v>
      </c>
      <c r="M8" s="5">
        <f t="shared" si="0"/>
        <v>68</v>
      </c>
    </row>
    <row r="9" spans="1:13" ht="13.5">
      <c r="A9" s="20">
        <v>6</v>
      </c>
      <c r="B9" s="21" t="s">
        <v>12</v>
      </c>
      <c r="C9" s="28">
        <v>30</v>
      </c>
      <c r="D9" s="28">
        <v>27</v>
      </c>
      <c r="E9" s="28"/>
      <c r="F9" s="28">
        <v>2</v>
      </c>
      <c r="G9" s="28"/>
      <c r="H9" s="28"/>
      <c r="I9" s="28"/>
      <c r="J9" s="28"/>
      <c r="K9" s="28"/>
      <c r="L9" s="28">
        <v>1</v>
      </c>
      <c r="M9" s="5">
        <f t="shared" si="0"/>
        <v>90</v>
      </c>
    </row>
    <row r="10" spans="1:13" ht="13.5">
      <c r="A10" s="20">
        <v>7</v>
      </c>
      <c r="B10" s="21" t="s">
        <v>13</v>
      </c>
      <c r="C10" s="28">
        <v>71</v>
      </c>
      <c r="D10" s="28">
        <v>55</v>
      </c>
      <c r="E10" s="28"/>
      <c r="F10" s="28">
        <v>10</v>
      </c>
      <c r="G10" s="28"/>
      <c r="H10" s="28"/>
      <c r="I10" s="28"/>
      <c r="J10" s="28"/>
      <c r="K10" s="28"/>
      <c r="L10" s="28">
        <v>6</v>
      </c>
      <c r="M10" s="5">
        <f t="shared" si="0"/>
        <v>77.46478873239437</v>
      </c>
    </row>
    <row r="11" spans="1:13" ht="13.5">
      <c r="A11" s="20">
        <v>8</v>
      </c>
      <c r="B11" s="21" t="s">
        <v>14</v>
      </c>
      <c r="C11" s="28">
        <v>95</v>
      </c>
      <c r="D11" s="28">
        <v>80</v>
      </c>
      <c r="E11" s="28">
        <v>2</v>
      </c>
      <c r="F11" s="28">
        <v>8</v>
      </c>
      <c r="G11" s="28"/>
      <c r="H11" s="28"/>
      <c r="I11" s="28"/>
      <c r="J11" s="28"/>
      <c r="K11" s="28"/>
      <c r="L11" s="28">
        <v>5</v>
      </c>
      <c r="M11" s="5">
        <f t="shared" si="0"/>
        <v>84.21052631578947</v>
      </c>
    </row>
    <row r="12" spans="1:13" ht="13.5">
      <c r="A12" s="20">
        <v>9</v>
      </c>
      <c r="B12" s="21" t="s">
        <v>15</v>
      </c>
      <c r="C12" s="28">
        <v>81</v>
      </c>
      <c r="D12" s="28">
        <v>62</v>
      </c>
      <c r="E12" s="28"/>
      <c r="F12" s="28">
        <v>11</v>
      </c>
      <c r="G12" s="28"/>
      <c r="H12" s="28"/>
      <c r="I12" s="28"/>
      <c r="J12" s="28"/>
      <c r="K12" s="28"/>
      <c r="L12" s="28">
        <v>8</v>
      </c>
      <c r="M12" s="5">
        <f t="shared" si="0"/>
        <v>76.5432098765432</v>
      </c>
    </row>
    <row r="13" spans="1:13" ht="13.5">
      <c r="A13" s="20">
        <v>10</v>
      </c>
      <c r="B13" s="21" t="s">
        <v>16</v>
      </c>
      <c r="C13" s="28">
        <v>57</v>
      </c>
      <c r="D13" s="28">
        <v>49</v>
      </c>
      <c r="E13" s="28"/>
      <c r="F13" s="28">
        <v>5</v>
      </c>
      <c r="G13" s="28"/>
      <c r="H13" s="28">
        <v>1</v>
      </c>
      <c r="I13" s="28"/>
      <c r="J13" s="28"/>
      <c r="K13" s="28"/>
      <c r="L13" s="28">
        <v>2</v>
      </c>
      <c r="M13" s="5">
        <f t="shared" si="0"/>
        <v>85.96491228070175</v>
      </c>
    </row>
    <row r="14" spans="1:13" ht="13.5">
      <c r="A14" s="20">
        <v>11</v>
      </c>
      <c r="B14" s="21" t="s">
        <v>17</v>
      </c>
      <c r="C14" s="28">
        <v>289</v>
      </c>
      <c r="D14" s="28">
        <v>229</v>
      </c>
      <c r="E14" s="28"/>
      <c r="F14" s="28">
        <v>34</v>
      </c>
      <c r="G14" s="28"/>
      <c r="H14" s="28">
        <v>1</v>
      </c>
      <c r="I14" s="28">
        <v>2</v>
      </c>
      <c r="J14" s="28"/>
      <c r="K14" s="28"/>
      <c r="L14" s="28">
        <v>23</v>
      </c>
      <c r="M14" s="5">
        <f t="shared" si="0"/>
        <v>79.23875432525952</v>
      </c>
    </row>
    <row r="15" spans="1:13" ht="13.5">
      <c r="A15" s="20">
        <v>12</v>
      </c>
      <c r="B15" s="21" t="s">
        <v>18</v>
      </c>
      <c r="C15" s="28">
        <v>271</v>
      </c>
      <c r="D15" s="28">
        <v>221</v>
      </c>
      <c r="E15" s="28">
        <v>1</v>
      </c>
      <c r="F15" s="28">
        <v>32</v>
      </c>
      <c r="G15" s="28">
        <v>1</v>
      </c>
      <c r="H15" s="28">
        <v>3</v>
      </c>
      <c r="I15" s="28">
        <v>5</v>
      </c>
      <c r="J15" s="28"/>
      <c r="K15" s="28"/>
      <c r="L15" s="28">
        <v>8</v>
      </c>
      <c r="M15" s="5">
        <f t="shared" si="0"/>
        <v>81.54981549815497</v>
      </c>
    </row>
    <row r="16" spans="1:13" ht="13.5">
      <c r="A16" s="20">
        <v>13</v>
      </c>
      <c r="B16" s="21" t="s">
        <v>19</v>
      </c>
      <c r="C16" s="28">
        <v>896</v>
      </c>
      <c r="D16" s="28">
        <v>578</v>
      </c>
      <c r="E16" s="28">
        <v>5</v>
      </c>
      <c r="F16" s="28">
        <v>83</v>
      </c>
      <c r="G16" s="28">
        <v>2</v>
      </c>
      <c r="H16" s="28">
        <v>3</v>
      </c>
      <c r="I16" s="28">
        <v>7</v>
      </c>
      <c r="J16" s="28"/>
      <c r="K16" s="28"/>
      <c r="L16" s="28">
        <v>218</v>
      </c>
      <c r="M16" s="5">
        <f t="shared" si="0"/>
        <v>64.50892857142857</v>
      </c>
    </row>
    <row r="17" spans="1:13" ht="13.5">
      <c r="A17" s="20">
        <v>14</v>
      </c>
      <c r="B17" s="21" t="s">
        <v>20</v>
      </c>
      <c r="C17" s="28">
        <v>182</v>
      </c>
      <c r="D17" s="28">
        <v>121</v>
      </c>
      <c r="E17" s="28"/>
      <c r="F17" s="28">
        <v>29</v>
      </c>
      <c r="G17" s="28"/>
      <c r="H17" s="28"/>
      <c r="I17" s="28">
        <v>1</v>
      </c>
      <c r="J17" s="28"/>
      <c r="K17" s="28">
        <v>1</v>
      </c>
      <c r="L17" s="28">
        <v>30</v>
      </c>
      <c r="M17" s="5">
        <f t="shared" si="0"/>
        <v>66.48351648351648</v>
      </c>
    </row>
    <row r="18" spans="1:13" ht="13.5">
      <c r="A18" s="20">
        <v>15</v>
      </c>
      <c r="B18" s="21" t="s">
        <v>21</v>
      </c>
      <c r="C18" s="28">
        <v>34</v>
      </c>
      <c r="D18" s="28">
        <v>20</v>
      </c>
      <c r="E18" s="28">
        <v>1</v>
      </c>
      <c r="F18" s="28">
        <v>10</v>
      </c>
      <c r="G18" s="28"/>
      <c r="H18" s="28"/>
      <c r="I18" s="28">
        <v>1</v>
      </c>
      <c r="J18" s="28"/>
      <c r="K18" s="28"/>
      <c r="L18" s="28">
        <v>2</v>
      </c>
      <c r="M18" s="5">
        <f t="shared" si="0"/>
        <v>58.82352941176471</v>
      </c>
    </row>
    <row r="19" spans="1:13" ht="13.5">
      <c r="A19" s="20">
        <v>16</v>
      </c>
      <c r="B19" s="21" t="s">
        <v>22</v>
      </c>
      <c r="C19" s="28">
        <v>28</v>
      </c>
      <c r="D19" s="28">
        <v>21</v>
      </c>
      <c r="E19" s="28"/>
      <c r="F19" s="28">
        <v>6</v>
      </c>
      <c r="G19" s="28"/>
      <c r="H19" s="28"/>
      <c r="I19" s="28"/>
      <c r="J19" s="28"/>
      <c r="K19" s="28"/>
      <c r="L19" s="28">
        <v>1</v>
      </c>
      <c r="M19" s="5">
        <f t="shared" si="0"/>
        <v>75</v>
      </c>
    </row>
    <row r="20" spans="1:13" ht="13.5">
      <c r="A20" s="20">
        <v>17</v>
      </c>
      <c r="B20" s="21" t="s">
        <v>23</v>
      </c>
      <c r="C20" s="28">
        <v>29</v>
      </c>
      <c r="D20" s="28">
        <v>25</v>
      </c>
      <c r="E20" s="28"/>
      <c r="F20" s="28">
        <v>4</v>
      </c>
      <c r="G20" s="28"/>
      <c r="H20" s="28"/>
      <c r="I20" s="28"/>
      <c r="J20" s="28"/>
      <c r="K20" s="28"/>
      <c r="L20" s="28">
        <v>0</v>
      </c>
      <c r="M20" s="5">
        <f t="shared" si="0"/>
        <v>86.20689655172413</v>
      </c>
    </row>
    <row r="21" spans="1:13" ht="13.5">
      <c r="A21" s="20">
        <v>18</v>
      </c>
      <c r="B21" s="21" t="s">
        <v>24</v>
      </c>
      <c r="C21" s="28">
        <v>21</v>
      </c>
      <c r="D21" s="28">
        <v>20</v>
      </c>
      <c r="E21" s="28"/>
      <c r="F21" s="28"/>
      <c r="G21" s="28"/>
      <c r="H21" s="28"/>
      <c r="I21" s="28"/>
      <c r="J21" s="28"/>
      <c r="K21" s="28"/>
      <c r="L21" s="28">
        <v>1</v>
      </c>
      <c r="M21" s="5">
        <f t="shared" si="0"/>
        <v>95.23809523809523</v>
      </c>
    </row>
    <row r="22" spans="1:13" ht="13.5">
      <c r="A22" s="20">
        <v>19</v>
      </c>
      <c r="B22" s="21" t="s">
        <v>25</v>
      </c>
      <c r="C22" s="28">
        <v>23</v>
      </c>
      <c r="D22" s="28">
        <v>18</v>
      </c>
      <c r="E22" s="28"/>
      <c r="F22" s="28">
        <v>4</v>
      </c>
      <c r="G22" s="28"/>
      <c r="H22" s="28"/>
      <c r="I22" s="28"/>
      <c r="J22" s="28"/>
      <c r="K22" s="28"/>
      <c r="L22" s="28">
        <v>1</v>
      </c>
      <c r="M22" s="5">
        <f t="shared" si="0"/>
        <v>78.26086956521739</v>
      </c>
    </row>
    <row r="23" spans="1:13" ht="13.5">
      <c r="A23" s="20">
        <v>20</v>
      </c>
      <c r="B23" s="21" t="s">
        <v>26</v>
      </c>
      <c r="C23" s="28">
        <v>60</v>
      </c>
      <c r="D23" s="28">
        <v>40</v>
      </c>
      <c r="E23" s="28"/>
      <c r="F23" s="28">
        <v>14</v>
      </c>
      <c r="G23" s="28"/>
      <c r="H23" s="28"/>
      <c r="I23" s="28"/>
      <c r="J23" s="28"/>
      <c r="K23" s="28"/>
      <c r="L23" s="28">
        <v>6</v>
      </c>
      <c r="M23" s="5">
        <f t="shared" si="0"/>
        <v>66.66666666666666</v>
      </c>
    </row>
    <row r="24" spans="1:13" ht="13.5">
      <c r="A24" s="20">
        <v>21</v>
      </c>
      <c r="B24" s="21" t="s">
        <v>27</v>
      </c>
      <c r="C24" s="28">
        <v>94</v>
      </c>
      <c r="D24" s="28">
        <v>78</v>
      </c>
      <c r="E24" s="28"/>
      <c r="F24" s="28">
        <v>14</v>
      </c>
      <c r="G24" s="28">
        <v>1</v>
      </c>
      <c r="H24" s="28"/>
      <c r="I24" s="28"/>
      <c r="J24" s="28"/>
      <c r="K24" s="28"/>
      <c r="L24" s="28">
        <v>1</v>
      </c>
      <c r="M24" s="5">
        <f t="shared" si="0"/>
        <v>82.97872340425532</v>
      </c>
    </row>
    <row r="25" spans="1:13" ht="13.5">
      <c r="A25" s="20">
        <v>22</v>
      </c>
      <c r="B25" s="21" t="s">
        <v>28</v>
      </c>
      <c r="C25" s="28">
        <v>81</v>
      </c>
      <c r="D25" s="28">
        <v>62</v>
      </c>
      <c r="E25" s="28"/>
      <c r="F25" s="28">
        <v>7</v>
      </c>
      <c r="G25" s="28"/>
      <c r="H25" s="28"/>
      <c r="I25" s="28"/>
      <c r="J25" s="28">
        <v>1</v>
      </c>
      <c r="K25" s="28"/>
      <c r="L25" s="28">
        <v>11</v>
      </c>
      <c r="M25" s="5">
        <f t="shared" si="0"/>
        <v>76.5432098765432</v>
      </c>
    </row>
    <row r="26" spans="1:13" ht="13.5">
      <c r="A26" s="20">
        <v>23</v>
      </c>
      <c r="B26" s="21" t="s">
        <v>29</v>
      </c>
      <c r="C26" s="28">
        <v>237</v>
      </c>
      <c r="D26" s="28">
        <v>195</v>
      </c>
      <c r="E26" s="28">
        <v>3</v>
      </c>
      <c r="F26" s="28">
        <v>27</v>
      </c>
      <c r="G26" s="28">
        <v>1</v>
      </c>
      <c r="H26" s="28">
        <v>5</v>
      </c>
      <c r="I26" s="28"/>
      <c r="J26" s="28"/>
      <c r="K26" s="28"/>
      <c r="L26" s="28">
        <v>6</v>
      </c>
      <c r="M26" s="5">
        <f t="shared" si="0"/>
        <v>82.27848101265823</v>
      </c>
    </row>
    <row r="27" spans="1:13" ht="13.5">
      <c r="A27" s="20">
        <v>24</v>
      </c>
      <c r="B27" s="21" t="s">
        <v>30</v>
      </c>
      <c r="C27" s="28">
        <v>91</v>
      </c>
      <c r="D27" s="28">
        <v>79</v>
      </c>
      <c r="E27" s="28">
        <v>2</v>
      </c>
      <c r="F27" s="28">
        <v>8</v>
      </c>
      <c r="G27" s="28"/>
      <c r="H27" s="28"/>
      <c r="I27" s="28"/>
      <c r="J27" s="28"/>
      <c r="K27" s="28">
        <v>1</v>
      </c>
      <c r="L27" s="28">
        <v>1</v>
      </c>
      <c r="M27" s="5">
        <f t="shared" si="0"/>
        <v>86.81318681318682</v>
      </c>
    </row>
    <row r="28" spans="1:13" ht="13.5">
      <c r="A28" s="20">
        <v>25</v>
      </c>
      <c r="B28" s="21" t="s">
        <v>31</v>
      </c>
      <c r="C28" s="28">
        <v>56</v>
      </c>
      <c r="D28" s="28">
        <v>45</v>
      </c>
      <c r="E28" s="28"/>
      <c r="F28" s="28">
        <v>7</v>
      </c>
      <c r="G28" s="28"/>
      <c r="H28" s="28"/>
      <c r="I28" s="28"/>
      <c r="J28" s="28"/>
      <c r="K28" s="28"/>
      <c r="L28" s="28">
        <v>4</v>
      </c>
      <c r="M28" s="5">
        <f t="shared" si="0"/>
        <v>80.35714285714286</v>
      </c>
    </row>
    <row r="29" spans="1:13" ht="13.5">
      <c r="A29" s="20">
        <v>26</v>
      </c>
      <c r="B29" s="21" t="s">
        <v>32</v>
      </c>
      <c r="C29" s="28">
        <v>54</v>
      </c>
      <c r="D29" s="28">
        <v>36</v>
      </c>
      <c r="E29" s="28"/>
      <c r="F29" s="28">
        <v>14</v>
      </c>
      <c r="G29" s="28">
        <v>1</v>
      </c>
      <c r="H29" s="28">
        <v>1</v>
      </c>
      <c r="I29" s="28">
        <v>1</v>
      </c>
      <c r="J29" s="28"/>
      <c r="K29" s="28"/>
      <c r="L29" s="28">
        <v>1</v>
      </c>
      <c r="M29" s="5">
        <f t="shared" si="0"/>
        <v>66.66666666666666</v>
      </c>
    </row>
    <row r="30" spans="1:13" ht="13.5">
      <c r="A30" s="20">
        <v>27</v>
      </c>
      <c r="B30" s="21" t="s">
        <v>33</v>
      </c>
      <c r="C30" s="28">
        <v>380</v>
      </c>
      <c r="D30" s="28">
        <v>286</v>
      </c>
      <c r="E30" s="28">
        <v>6</v>
      </c>
      <c r="F30" s="28">
        <v>52</v>
      </c>
      <c r="G30" s="28">
        <v>3</v>
      </c>
      <c r="H30" s="28">
        <v>1</v>
      </c>
      <c r="I30" s="28"/>
      <c r="J30" s="28"/>
      <c r="K30" s="28"/>
      <c r="L30" s="28">
        <v>32</v>
      </c>
      <c r="M30" s="5">
        <f t="shared" si="0"/>
        <v>75.26315789473685</v>
      </c>
    </row>
    <row r="31" spans="1:13" ht="13.5">
      <c r="A31" s="20">
        <v>28</v>
      </c>
      <c r="B31" s="21" t="s">
        <v>34</v>
      </c>
      <c r="C31" s="28">
        <v>214</v>
      </c>
      <c r="D31" s="28">
        <v>187</v>
      </c>
      <c r="E31" s="28"/>
      <c r="F31" s="28">
        <v>24</v>
      </c>
      <c r="G31" s="28"/>
      <c r="H31" s="28"/>
      <c r="I31" s="28">
        <v>1</v>
      </c>
      <c r="J31" s="28">
        <v>1</v>
      </c>
      <c r="K31" s="28"/>
      <c r="L31" s="28">
        <v>1</v>
      </c>
      <c r="M31" s="5">
        <f t="shared" si="0"/>
        <v>87.38317757009347</v>
      </c>
    </row>
    <row r="32" spans="1:13" ht="13.5">
      <c r="A32" s="20">
        <v>29</v>
      </c>
      <c r="B32" s="21" t="s">
        <v>35</v>
      </c>
      <c r="C32" s="28">
        <v>85</v>
      </c>
      <c r="D32" s="28">
        <v>69</v>
      </c>
      <c r="E32" s="28"/>
      <c r="F32" s="28">
        <v>14</v>
      </c>
      <c r="G32" s="28"/>
      <c r="H32" s="28">
        <v>1</v>
      </c>
      <c r="I32" s="28">
        <v>1</v>
      </c>
      <c r="J32" s="28"/>
      <c r="K32" s="28"/>
      <c r="L32" s="28">
        <v>0</v>
      </c>
      <c r="M32" s="5">
        <f t="shared" si="0"/>
        <v>81.17647058823529</v>
      </c>
    </row>
    <row r="33" spans="1:13" ht="13.5">
      <c r="A33" s="20">
        <v>30</v>
      </c>
      <c r="B33" s="21" t="s">
        <v>36</v>
      </c>
      <c r="C33" s="28">
        <v>58</v>
      </c>
      <c r="D33" s="28">
        <v>47</v>
      </c>
      <c r="E33" s="28"/>
      <c r="F33" s="28">
        <v>10</v>
      </c>
      <c r="G33" s="28"/>
      <c r="H33" s="28">
        <v>1</v>
      </c>
      <c r="I33" s="28"/>
      <c r="J33" s="28"/>
      <c r="K33" s="28"/>
      <c r="L33" s="28">
        <v>0</v>
      </c>
      <c r="M33" s="5">
        <f t="shared" si="0"/>
        <v>81.03448275862068</v>
      </c>
    </row>
    <row r="34" spans="1:13" ht="13.5">
      <c r="A34" s="20">
        <v>31</v>
      </c>
      <c r="B34" s="21" t="s">
        <v>37</v>
      </c>
      <c r="C34" s="28">
        <v>13</v>
      </c>
      <c r="D34" s="28">
        <v>12</v>
      </c>
      <c r="E34" s="28"/>
      <c r="F34" s="28">
        <v>1</v>
      </c>
      <c r="G34" s="28"/>
      <c r="H34" s="28"/>
      <c r="I34" s="28"/>
      <c r="J34" s="28"/>
      <c r="K34" s="28"/>
      <c r="L34" s="28">
        <v>0</v>
      </c>
      <c r="M34" s="5">
        <f t="shared" si="0"/>
        <v>92.3076923076923</v>
      </c>
    </row>
    <row r="35" spans="1:13" ht="13.5">
      <c r="A35" s="20">
        <v>32</v>
      </c>
      <c r="B35" s="21" t="s">
        <v>38</v>
      </c>
      <c r="C35" s="28">
        <v>26</v>
      </c>
      <c r="D35" s="28">
        <v>23</v>
      </c>
      <c r="E35" s="28"/>
      <c r="F35" s="28">
        <v>3</v>
      </c>
      <c r="G35" s="28"/>
      <c r="H35" s="28"/>
      <c r="I35" s="28"/>
      <c r="J35" s="28"/>
      <c r="K35" s="28"/>
      <c r="L35" s="28">
        <v>0</v>
      </c>
      <c r="M35" s="5">
        <f t="shared" si="0"/>
        <v>88.46153846153845</v>
      </c>
    </row>
    <row r="36" spans="1:13" ht="13.5">
      <c r="A36" s="20">
        <v>33</v>
      </c>
      <c r="B36" s="21" t="s">
        <v>39</v>
      </c>
      <c r="C36" s="28">
        <v>70</v>
      </c>
      <c r="D36" s="28">
        <v>53</v>
      </c>
      <c r="E36" s="28">
        <v>1</v>
      </c>
      <c r="F36" s="28">
        <v>10</v>
      </c>
      <c r="G36" s="28">
        <v>1</v>
      </c>
      <c r="H36" s="28">
        <v>3</v>
      </c>
      <c r="I36" s="28"/>
      <c r="J36" s="28"/>
      <c r="K36" s="28"/>
      <c r="L36" s="28">
        <v>2</v>
      </c>
      <c r="M36" s="5">
        <f t="shared" si="0"/>
        <v>75.71428571428571</v>
      </c>
    </row>
    <row r="37" spans="1:13" ht="13.5">
      <c r="A37" s="20">
        <v>34</v>
      </c>
      <c r="B37" s="21" t="s">
        <v>40</v>
      </c>
      <c r="C37" s="28">
        <v>76</v>
      </c>
      <c r="D37" s="28">
        <v>62</v>
      </c>
      <c r="E37" s="28"/>
      <c r="F37" s="28">
        <v>9</v>
      </c>
      <c r="G37" s="28">
        <v>1</v>
      </c>
      <c r="H37" s="28"/>
      <c r="I37" s="28"/>
      <c r="J37" s="28"/>
      <c r="K37" s="28"/>
      <c r="L37" s="28">
        <v>4</v>
      </c>
      <c r="M37" s="5">
        <f t="shared" si="0"/>
        <v>81.57894736842105</v>
      </c>
    </row>
    <row r="38" spans="1:13" ht="13.5">
      <c r="A38" s="20">
        <v>35</v>
      </c>
      <c r="B38" s="21" t="s">
        <v>41</v>
      </c>
      <c r="C38" s="28">
        <v>65</v>
      </c>
      <c r="D38" s="28">
        <v>53</v>
      </c>
      <c r="E38" s="28"/>
      <c r="F38" s="28">
        <v>7</v>
      </c>
      <c r="G38" s="28"/>
      <c r="H38" s="28"/>
      <c r="I38" s="28">
        <v>1</v>
      </c>
      <c r="J38" s="28"/>
      <c r="K38" s="28"/>
      <c r="L38" s="28">
        <v>4</v>
      </c>
      <c r="M38" s="5">
        <f t="shared" si="0"/>
        <v>81.53846153846153</v>
      </c>
    </row>
    <row r="39" spans="1:13" ht="13.5">
      <c r="A39" s="20">
        <v>36</v>
      </c>
      <c r="B39" s="21" t="s">
        <v>42</v>
      </c>
      <c r="C39" s="28">
        <v>33</v>
      </c>
      <c r="D39" s="28">
        <v>25</v>
      </c>
      <c r="E39" s="28"/>
      <c r="F39" s="28">
        <v>5</v>
      </c>
      <c r="G39" s="28"/>
      <c r="H39" s="28"/>
      <c r="I39" s="28"/>
      <c r="J39" s="28"/>
      <c r="K39" s="28"/>
      <c r="L39" s="28">
        <v>3</v>
      </c>
      <c r="M39" s="5">
        <f t="shared" si="0"/>
        <v>75.75757575757575</v>
      </c>
    </row>
    <row r="40" spans="1:13" ht="13.5">
      <c r="A40" s="20">
        <v>37</v>
      </c>
      <c r="B40" s="21" t="s">
        <v>43</v>
      </c>
      <c r="C40" s="28">
        <v>42</v>
      </c>
      <c r="D40" s="28">
        <v>35</v>
      </c>
      <c r="E40" s="28"/>
      <c r="F40" s="28">
        <v>5</v>
      </c>
      <c r="G40" s="28"/>
      <c r="H40" s="28"/>
      <c r="I40" s="28"/>
      <c r="J40" s="28"/>
      <c r="K40" s="28"/>
      <c r="L40" s="28">
        <v>2</v>
      </c>
      <c r="M40" s="5">
        <f t="shared" si="0"/>
        <v>83.33333333333334</v>
      </c>
    </row>
    <row r="41" spans="1:13" ht="13.5">
      <c r="A41" s="20">
        <v>38</v>
      </c>
      <c r="B41" s="21" t="s">
        <v>44</v>
      </c>
      <c r="C41" s="28">
        <v>37</v>
      </c>
      <c r="D41" s="28">
        <v>27</v>
      </c>
      <c r="E41" s="28"/>
      <c r="F41" s="28">
        <v>9</v>
      </c>
      <c r="G41" s="28">
        <v>1</v>
      </c>
      <c r="H41" s="28"/>
      <c r="I41" s="28"/>
      <c r="J41" s="28"/>
      <c r="K41" s="28"/>
      <c r="L41" s="28">
        <v>0</v>
      </c>
      <c r="M41" s="5">
        <f t="shared" si="0"/>
        <v>72.97297297297297</v>
      </c>
    </row>
    <row r="42" spans="1:13" ht="13.5">
      <c r="A42" s="20">
        <v>39</v>
      </c>
      <c r="B42" s="21" t="s">
        <v>45</v>
      </c>
      <c r="C42" s="28">
        <v>26</v>
      </c>
      <c r="D42" s="28">
        <v>23</v>
      </c>
      <c r="E42" s="28"/>
      <c r="F42" s="28">
        <v>3</v>
      </c>
      <c r="G42" s="28"/>
      <c r="H42" s="28"/>
      <c r="I42" s="28"/>
      <c r="J42" s="28"/>
      <c r="K42" s="28"/>
      <c r="L42" s="28">
        <v>0</v>
      </c>
      <c r="M42" s="5">
        <f t="shared" si="0"/>
        <v>88.46153846153845</v>
      </c>
    </row>
    <row r="43" spans="1:13" ht="13.5">
      <c r="A43" s="20">
        <v>40</v>
      </c>
      <c r="B43" s="21" t="s">
        <v>46</v>
      </c>
      <c r="C43" s="28">
        <v>119</v>
      </c>
      <c r="D43" s="28">
        <v>81</v>
      </c>
      <c r="E43" s="28">
        <v>2</v>
      </c>
      <c r="F43" s="28">
        <v>19</v>
      </c>
      <c r="G43" s="28"/>
      <c r="H43" s="28">
        <v>2</v>
      </c>
      <c r="I43" s="28">
        <v>1</v>
      </c>
      <c r="J43" s="28"/>
      <c r="K43" s="28"/>
      <c r="L43" s="28">
        <v>14</v>
      </c>
      <c r="M43" s="5">
        <f t="shared" si="0"/>
        <v>68.0672268907563</v>
      </c>
    </row>
    <row r="44" spans="1:13" ht="13.5">
      <c r="A44" s="20">
        <v>41</v>
      </c>
      <c r="B44" s="21" t="s">
        <v>47</v>
      </c>
      <c r="C44" s="28">
        <v>38</v>
      </c>
      <c r="D44" s="28">
        <v>23</v>
      </c>
      <c r="E44" s="28">
        <v>1</v>
      </c>
      <c r="F44" s="28">
        <v>8</v>
      </c>
      <c r="G44" s="28">
        <v>1</v>
      </c>
      <c r="H44" s="28">
        <v>1</v>
      </c>
      <c r="I44" s="28"/>
      <c r="J44" s="28"/>
      <c r="K44" s="28"/>
      <c r="L44" s="28">
        <v>4</v>
      </c>
      <c r="M44" s="5">
        <f t="shared" si="0"/>
        <v>60.526315789473685</v>
      </c>
    </row>
    <row r="45" spans="1:13" ht="13.5">
      <c r="A45" s="20">
        <v>42</v>
      </c>
      <c r="B45" s="21" t="s">
        <v>48</v>
      </c>
      <c r="C45" s="28">
        <v>62</v>
      </c>
      <c r="D45" s="28">
        <v>46</v>
      </c>
      <c r="E45" s="28"/>
      <c r="F45" s="28">
        <v>13</v>
      </c>
      <c r="G45" s="28">
        <v>1</v>
      </c>
      <c r="H45" s="28">
        <v>1</v>
      </c>
      <c r="I45" s="28"/>
      <c r="J45" s="28"/>
      <c r="K45" s="28"/>
      <c r="L45" s="28">
        <v>1</v>
      </c>
      <c r="M45" s="5">
        <f t="shared" si="0"/>
        <v>74.19354838709677</v>
      </c>
    </row>
    <row r="46" spans="1:13" ht="13.5">
      <c r="A46" s="20">
        <v>43</v>
      </c>
      <c r="B46" s="21" t="s">
        <v>49</v>
      </c>
      <c r="C46" s="28">
        <v>69</v>
      </c>
      <c r="D46" s="28">
        <v>53</v>
      </c>
      <c r="E46" s="28"/>
      <c r="F46" s="28">
        <v>11</v>
      </c>
      <c r="G46" s="28">
        <v>1</v>
      </c>
      <c r="H46" s="28"/>
      <c r="I46" s="28">
        <v>2</v>
      </c>
      <c r="J46" s="28"/>
      <c r="K46" s="28"/>
      <c r="L46" s="28">
        <v>2</v>
      </c>
      <c r="M46" s="5">
        <f t="shared" si="0"/>
        <v>76.81159420289855</v>
      </c>
    </row>
    <row r="47" spans="1:13" ht="13.5">
      <c r="A47" s="20">
        <v>44</v>
      </c>
      <c r="B47" s="21" t="s">
        <v>50</v>
      </c>
      <c r="C47" s="28">
        <v>63</v>
      </c>
      <c r="D47" s="28">
        <v>57</v>
      </c>
      <c r="E47" s="28"/>
      <c r="F47" s="28">
        <v>2</v>
      </c>
      <c r="G47" s="28"/>
      <c r="H47" s="28"/>
      <c r="I47" s="28">
        <v>2</v>
      </c>
      <c r="J47" s="28"/>
      <c r="K47" s="28"/>
      <c r="L47" s="28">
        <v>2</v>
      </c>
      <c r="M47" s="5">
        <f t="shared" si="0"/>
        <v>90.47619047619048</v>
      </c>
    </row>
    <row r="48" spans="1:13" ht="13.5">
      <c r="A48" s="20">
        <v>45</v>
      </c>
      <c r="B48" s="21" t="s">
        <v>51</v>
      </c>
      <c r="C48" s="28">
        <v>51</v>
      </c>
      <c r="D48" s="28">
        <v>29</v>
      </c>
      <c r="E48" s="28"/>
      <c r="F48" s="28">
        <v>17</v>
      </c>
      <c r="G48" s="28">
        <v>1</v>
      </c>
      <c r="H48" s="28">
        <v>1</v>
      </c>
      <c r="I48" s="28"/>
      <c r="J48" s="28"/>
      <c r="K48" s="28"/>
      <c r="L48" s="28">
        <v>3</v>
      </c>
      <c r="M48" s="5">
        <f t="shared" si="0"/>
        <v>56.86274509803921</v>
      </c>
    </row>
    <row r="49" spans="1:13" ht="13.5">
      <c r="A49" s="20">
        <v>46</v>
      </c>
      <c r="B49" s="21" t="s">
        <v>52</v>
      </c>
      <c r="C49" s="28">
        <v>86</v>
      </c>
      <c r="D49" s="28">
        <v>74</v>
      </c>
      <c r="E49" s="28">
        <v>2</v>
      </c>
      <c r="F49" s="28">
        <v>8</v>
      </c>
      <c r="G49" s="28"/>
      <c r="H49" s="28"/>
      <c r="I49" s="28"/>
      <c r="J49" s="28"/>
      <c r="K49" s="28"/>
      <c r="L49" s="28">
        <v>2</v>
      </c>
      <c r="M49" s="5">
        <f t="shared" si="0"/>
        <v>86.04651162790698</v>
      </c>
    </row>
    <row r="50" spans="1:13" ht="13.5">
      <c r="A50" s="20">
        <v>47</v>
      </c>
      <c r="B50" s="21" t="s">
        <v>53</v>
      </c>
      <c r="C50" s="28">
        <v>57</v>
      </c>
      <c r="D50" s="28">
        <v>46</v>
      </c>
      <c r="E50" s="28">
        <v>4</v>
      </c>
      <c r="F50" s="28">
        <v>6</v>
      </c>
      <c r="G50" s="28"/>
      <c r="H50" s="28"/>
      <c r="I50" s="28"/>
      <c r="J50" s="28"/>
      <c r="K50" s="28"/>
      <c r="L50" s="28">
        <v>1</v>
      </c>
      <c r="M50" s="5">
        <f t="shared" si="0"/>
        <v>80.7017543859649</v>
      </c>
    </row>
    <row r="51" spans="1:13" ht="13.5">
      <c r="A51" s="20"/>
      <c r="B51" s="21" t="s">
        <v>78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5"/>
    </row>
    <row r="52" spans="1:13" ht="13.5">
      <c r="A52" s="24" t="s">
        <v>79</v>
      </c>
      <c r="B52" s="20" t="s">
        <v>54</v>
      </c>
      <c r="C52" s="28">
        <v>40</v>
      </c>
      <c r="D52" s="28">
        <v>33</v>
      </c>
      <c r="E52" s="28"/>
      <c r="F52" s="28">
        <v>6</v>
      </c>
      <c r="G52" s="28"/>
      <c r="H52" s="28"/>
      <c r="I52" s="28"/>
      <c r="J52" s="28"/>
      <c r="K52" s="28"/>
      <c r="L52" s="28">
        <v>1</v>
      </c>
      <c r="M52" s="5">
        <f aca="true" t="shared" si="1" ref="M52:M68">SUM(D52/C52)*100</f>
        <v>82.5</v>
      </c>
    </row>
    <row r="53" spans="1:13" ht="13.5">
      <c r="A53" s="24" t="s">
        <v>80</v>
      </c>
      <c r="B53" s="20" t="s">
        <v>55</v>
      </c>
      <c r="C53" s="28">
        <v>23</v>
      </c>
      <c r="D53" s="28">
        <v>22</v>
      </c>
      <c r="E53" s="28"/>
      <c r="F53" s="28"/>
      <c r="G53" s="28"/>
      <c r="H53" s="28"/>
      <c r="I53" s="28"/>
      <c r="J53" s="28"/>
      <c r="K53" s="28"/>
      <c r="L53" s="28">
        <v>1</v>
      </c>
      <c r="M53" s="5">
        <f t="shared" si="1"/>
        <v>95.65217391304348</v>
      </c>
    </row>
    <row r="54" spans="1:13" ht="13.5">
      <c r="A54" s="24" t="s">
        <v>81</v>
      </c>
      <c r="B54" s="20" t="s">
        <v>70</v>
      </c>
      <c r="C54" s="28">
        <v>78</v>
      </c>
      <c r="D54" s="28">
        <v>71</v>
      </c>
      <c r="E54" s="28">
        <v>1</v>
      </c>
      <c r="F54" s="28">
        <v>3</v>
      </c>
      <c r="G54" s="28"/>
      <c r="H54" s="28">
        <v>1</v>
      </c>
      <c r="I54" s="28"/>
      <c r="J54" s="28">
        <v>1</v>
      </c>
      <c r="K54" s="28"/>
      <c r="L54" s="28">
        <v>1</v>
      </c>
      <c r="M54" s="5">
        <f t="shared" si="1"/>
        <v>91.02564102564102</v>
      </c>
    </row>
    <row r="55" spans="1:13" ht="13.5">
      <c r="A55" s="24" t="s">
        <v>82</v>
      </c>
      <c r="B55" s="20" t="s">
        <v>56</v>
      </c>
      <c r="C55" s="28">
        <v>49</v>
      </c>
      <c r="D55" s="28">
        <v>35</v>
      </c>
      <c r="E55" s="28">
        <v>1</v>
      </c>
      <c r="F55" s="28">
        <v>6</v>
      </c>
      <c r="G55" s="28">
        <v>1</v>
      </c>
      <c r="H55" s="28">
        <v>1</v>
      </c>
      <c r="I55" s="28"/>
      <c r="J55" s="28"/>
      <c r="K55" s="28"/>
      <c r="L55" s="28">
        <v>5</v>
      </c>
      <c r="M55" s="5">
        <f t="shared" si="1"/>
        <v>71.42857142857143</v>
      </c>
    </row>
    <row r="56" spans="1:13" ht="13.5">
      <c r="A56" s="24" t="s">
        <v>83</v>
      </c>
      <c r="B56" s="20" t="s">
        <v>57</v>
      </c>
      <c r="C56" s="28">
        <v>182</v>
      </c>
      <c r="D56" s="28">
        <v>155</v>
      </c>
      <c r="E56" s="28">
        <v>1</v>
      </c>
      <c r="F56" s="28">
        <v>20</v>
      </c>
      <c r="G56" s="28"/>
      <c r="H56" s="28"/>
      <c r="I56" s="28"/>
      <c r="J56" s="28">
        <v>1</v>
      </c>
      <c r="K56" s="28"/>
      <c r="L56" s="28">
        <v>5</v>
      </c>
      <c r="M56" s="5">
        <f t="shared" si="1"/>
        <v>85.16483516483517</v>
      </c>
    </row>
    <row r="57" spans="1:13" ht="13.5">
      <c r="A57" s="24" t="s">
        <v>84</v>
      </c>
      <c r="B57" s="20" t="s">
        <v>58</v>
      </c>
      <c r="C57" s="28">
        <v>84</v>
      </c>
      <c r="D57" s="28">
        <v>70</v>
      </c>
      <c r="E57" s="28"/>
      <c r="F57" s="28">
        <v>11</v>
      </c>
      <c r="G57" s="28"/>
      <c r="H57" s="28">
        <v>1</v>
      </c>
      <c r="I57" s="28">
        <v>2</v>
      </c>
      <c r="J57" s="28"/>
      <c r="K57" s="28"/>
      <c r="L57" s="28">
        <v>0</v>
      </c>
      <c r="M57" s="5">
        <f t="shared" si="1"/>
        <v>83.33333333333334</v>
      </c>
    </row>
    <row r="58" spans="1:13" ht="13.5">
      <c r="A58" s="24" t="s">
        <v>85</v>
      </c>
      <c r="B58" s="20" t="s">
        <v>86</v>
      </c>
      <c r="C58" s="28">
        <v>23</v>
      </c>
      <c r="D58" s="28">
        <v>18</v>
      </c>
      <c r="E58" s="28"/>
      <c r="F58" s="28">
        <v>5</v>
      </c>
      <c r="G58" s="28"/>
      <c r="H58" s="28"/>
      <c r="I58" s="28"/>
      <c r="J58" s="28"/>
      <c r="K58" s="28"/>
      <c r="L58" s="28">
        <v>0</v>
      </c>
      <c r="M58" s="5">
        <f t="shared" si="1"/>
        <v>78.26086956521739</v>
      </c>
    </row>
    <row r="59" spans="1:13" ht="13.5">
      <c r="A59" s="24" t="s">
        <v>87</v>
      </c>
      <c r="B59" s="20" t="s">
        <v>88</v>
      </c>
      <c r="C59" s="28">
        <v>29</v>
      </c>
      <c r="D59" s="28">
        <v>22</v>
      </c>
      <c r="E59" s="28"/>
      <c r="F59" s="28">
        <v>5</v>
      </c>
      <c r="G59" s="28">
        <v>1</v>
      </c>
      <c r="H59" s="28"/>
      <c r="I59" s="28"/>
      <c r="J59" s="28"/>
      <c r="K59" s="28"/>
      <c r="L59" s="28">
        <v>1</v>
      </c>
      <c r="M59" s="5">
        <f t="shared" si="1"/>
        <v>75.86206896551724</v>
      </c>
    </row>
    <row r="60" spans="1:13" ht="13.5">
      <c r="A60" s="24" t="s">
        <v>89</v>
      </c>
      <c r="B60" s="20" t="s">
        <v>90</v>
      </c>
      <c r="C60" s="28">
        <v>27</v>
      </c>
      <c r="D60" s="28">
        <v>23</v>
      </c>
      <c r="E60" s="28">
        <v>1</v>
      </c>
      <c r="F60" s="28"/>
      <c r="G60" s="28"/>
      <c r="H60" s="28"/>
      <c r="I60" s="28"/>
      <c r="J60" s="28"/>
      <c r="K60" s="28"/>
      <c r="L60" s="28">
        <v>3</v>
      </c>
      <c r="M60" s="5">
        <f t="shared" si="1"/>
        <v>85.18518518518519</v>
      </c>
    </row>
    <row r="61" spans="1:13" ht="13.5">
      <c r="A61" s="24" t="s">
        <v>91</v>
      </c>
      <c r="B61" s="20" t="s">
        <v>59</v>
      </c>
      <c r="C61" s="28">
        <v>169</v>
      </c>
      <c r="D61" s="28">
        <v>137</v>
      </c>
      <c r="E61" s="28">
        <v>2</v>
      </c>
      <c r="F61" s="28">
        <v>18</v>
      </c>
      <c r="G61" s="28">
        <v>2</v>
      </c>
      <c r="H61" s="28">
        <v>1</v>
      </c>
      <c r="I61" s="28"/>
      <c r="J61" s="28"/>
      <c r="K61" s="28">
        <v>1</v>
      </c>
      <c r="L61" s="28">
        <v>8</v>
      </c>
      <c r="M61" s="5">
        <f t="shared" si="1"/>
        <v>81.06508875739645</v>
      </c>
    </row>
    <row r="62" spans="1:13" ht="13.5">
      <c r="A62" s="24" t="s">
        <v>92</v>
      </c>
      <c r="B62" s="20" t="s">
        <v>60</v>
      </c>
      <c r="C62" s="28">
        <v>69</v>
      </c>
      <c r="D62" s="28">
        <v>49</v>
      </c>
      <c r="E62" s="28"/>
      <c r="F62" s="28">
        <v>16</v>
      </c>
      <c r="G62" s="28">
        <v>1</v>
      </c>
      <c r="H62" s="28">
        <v>2</v>
      </c>
      <c r="I62" s="28"/>
      <c r="J62" s="28"/>
      <c r="K62" s="28"/>
      <c r="L62" s="28">
        <v>1</v>
      </c>
      <c r="M62" s="5">
        <f t="shared" si="1"/>
        <v>71.01449275362319</v>
      </c>
    </row>
    <row r="63" spans="1:13" ht="13.5">
      <c r="A63" s="24" t="s">
        <v>93</v>
      </c>
      <c r="B63" s="20" t="s">
        <v>61</v>
      </c>
      <c r="C63" s="28">
        <v>426</v>
      </c>
      <c r="D63" s="28">
        <v>359</v>
      </c>
      <c r="E63" s="28">
        <v>6</v>
      </c>
      <c r="F63" s="28">
        <v>48</v>
      </c>
      <c r="G63" s="28">
        <v>2</v>
      </c>
      <c r="H63" s="28">
        <v>3</v>
      </c>
      <c r="I63" s="28">
        <v>3</v>
      </c>
      <c r="J63" s="28"/>
      <c r="K63" s="28"/>
      <c r="L63" s="28">
        <v>5</v>
      </c>
      <c r="M63" s="5">
        <f t="shared" si="1"/>
        <v>84.27230046948357</v>
      </c>
    </row>
    <row r="64" spans="1:13" ht="13.5">
      <c r="A64" s="24" t="s">
        <v>94</v>
      </c>
      <c r="B64" s="20" t="s">
        <v>95</v>
      </c>
      <c r="C64" s="28">
        <v>87</v>
      </c>
      <c r="D64" s="28">
        <v>64</v>
      </c>
      <c r="E64" s="28">
        <v>7</v>
      </c>
      <c r="F64" s="28">
        <v>13</v>
      </c>
      <c r="G64" s="28"/>
      <c r="H64" s="28">
        <v>2</v>
      </c>
      <c r="I64" s="28">
        <v>1</v>
      </c>
      <c r="J64" s="28"/>
      <c r="K64" s="28"/>
      <c r="L64" s="28">
        <v>0</v>
      </c>
      <c r="M64" s="5">
        <f t="shared" si="1"/>
        <v>73.5632183908046</v>
      </c>
    </row>
    <row r="65" spans="1:13" ht="13.5">
      <c r="A65" s="24" t="s">
        <v>96</v>
      </c>
      <c r="B65" s="20" t="s">
        <v>62</v>
      </c>
      <c r="C65" s="28">
        <v>114</v>
      </c>
      <c r="D65" s="28">
        <v>97</v>
      </c>
      <c r="E65" s="28"/>
      <c r="F65" s="28">
        <v>12</v>
      </c>
      <c r="G65" s="28">
        <v>2</v>
      </c>
      <c r="H65" s="28"/>
      <c r="I65" s="28"/>
      <c r="J65" s="28">
        <v>1</v>
      </c>
      <c r="K65" s="28"/>
      <c r="L65" s="28">
        <v>2</v>
      </c>
      <c r="M65" s="5">
        <f t="shared" si="1"/>
        <v>85.08771929824562</v>
      </c>
    </row>
    <row r="66" spans="1:13" ht="13.5">
      <c r="A66" s="24" t="s">
        <v>97</v>
      </c>
      <c r="B66" s="20" t="s">
        <v>63</v>
      </c>
      <c r="C66" s="28">
        <v>51</v>
      </c>
      <c r="D66" s="28">
        <v>40</v>
      </c>
      <c r="E66" s="28"/>
      <c r="F66" s="28">
        <v>10</v>
      </c>
      <c r="G66" s="28"/>
      <c r="H66" s="28"/>
      <c r="I66" s="28"/>
      <c r="J66" s="28"/>
      <c r="K66" s="28"/>
      <c r="L66" s="28">
        <v>1</v>
      </c>
      <c r="M66" s="5">
        <f t="shared" si="1"/>
        <v>78.43137254901961</v>
      </c>
    </row>
    <row r="67" spans="1:13" ht="13.5">
      <c r="A67" s="24" t="s">
        <v>98</v>
      </c>
      <c r="B67" s="20" t="s">
        <v>64</v>
      </c>
      <c r="C67" s="28">
        <v>52</v>
      </c>
      <c r="D67" s="28">
        <v>48</v>
      </c>
      <c r="E67" s="28"/>
      <c r="F67" s="28">
        <v>2</v>
      </c>
      <c r="G67" s="28"/>
      <c r="H67" s="28"/>
      <c r="I67" s="28"/>
      <c r="J67" s="28"/>
      <c r="K67" s="28"/>
      <c r="L67" s="28">
        <v>2</v>
      </c>
      <c r="M67" s="5">
        <f t="shared" si="1"/>
        <v>92.3076923076923</v>
      </c>
    </row>
    <row r="68" spans="1:13" ht="13.5">
      <c r="A68" s="24" t="s">
        <v>99</v>
      </c>
      <c r="B68" s="20" t="s">
        <v>65</v>
      </c>
      <c r="C68" s="28">
        <v>61</v>
      </c>
      <c r="D68" s="28">
        <v>53</v>
      </c>
      <c r="E68" s="28"/>
      <c r="F68" s="28">
        <v>5</v>
      </c>
      <c r="G68" s="28"/>
      <c r="H68" s="28"/>
      <c r="I68" s="28"/>
      <c r="J68" s="28"/>
      <c r="K68" s="28"/>
      <c r="L68" s="28">
        <v>3</v>
      </c>
      <c r="M68" s="5">
        <f t="shared" si="1"/>
        <v>86.88524590163934</v>
      </c>
    </row>
    <row r="69" spans="1:14" ht="13.5">
      <c r="A69" s="2"/>
      <c r="B69" s="2"/>
      <c r="C69" s="2"/>
      <c r="D69" s="2"/>
      <c r="N69" s="2"/>
    </row>
    <row r="70" spans="1:14" ht="13.5">
      <c r="A70" s="2"/>
      <c r="B70" s="2"/>
      <c r="C70" s="4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</row>
    <row r="86" spans="13:14" ht="13.5">
      <c r="M86" s="2"/>
      <c r="N86" s="4"/>
    </row>
    <row r="111" ht="13.5">
      <c r="H111" s="2"/>
    </row>
    <row r="112" ht="13.5">
      <c r="H112" s="2"/>
    </row>
    <row r="116" spans="5:14" ht="13.5">
      <c r="E116" s="2"/>
      <c r="M116" s="2"/>
      <c r="N116" s="4"/>
    </row>
    <row r="118" spans="7:9" ht="13.5">
      <c r="G118" s="2"/>
      <c r="I118" s="2"/>
    </row>
    <row r="119" ht="13.5">
      <c r="F119" s="4"/>
    </row>
    <row r="129" ht="13.5">
      <c r="J129" s="2"/>
    </row>
    <row r="131" spans="11:12" ht="13.5">
      <c r="K131" s="2"/>
      <c r="L131" s="4"/>
    </row>
    <row r="156" ht="13.5">
      <c r="H156" s="4"/>
    </row>
    <row r="157" ht="13.5">
      <c r="H157" s="4"/>
    </row>
    <row r="160" ht="13.5">
      <c r="I160" s="4"/>
    </row>
    <row r="178" ht="13.5">
      <c r="J178" s="4"/>
    </row>
    <row r="191" ht="13.5">
      <c r="K191" s="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2" customHeight="1"/>
  <cols>
    <col min="1" max="1" width="5" style="55" customWidth="1"/>
    <col min="2" max="2" width="10" style="55" customWidth="1"/>
    <col min="3" max="12" width="6.69921875" style="32" customWidth="1"/>
    <col min="13" max="13" width="8.59765625" style="32" customWidth="1"/>
    <col min="14" max="22" width="6.59765625" style="32" customWidth="1"/>
    <col min="23" max="38" width="5.59765625" style="32" customWidth="1"/>
    <col min="39" max="16384" width="9" style="32" customWidth="1"/>
  </cols>
  <sheetData>
    <row r="1" spans="1:19" ht="15" customHeight="1">
      <c r="A1" s="16" t="s">
        <v>139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S1" s="33"/>
    </row>
    <row r="2" spans="1:22" s="40" customFormat="1" ht="67.5" customHeight="1">
      <c r="A2" s="34"/>
      <c r="B2" s="34"/>
      <c r="C2" s="35" t="s">
        <v>73</v>
      </c>
      <c r="D2" s="36" t="s">
        <v>111</v>
      </c>
      <c r="E2" s="36" t="s">
        <v>74</v>
      </c>
      <c r="F2" s="36" t="s">
        <v>112</v>
      </c>
      <c r="G2" s="36" t="s">
        <v>75</v>
      </c>
      <c r="H2" s="36" t="s">
        <v>113</v>
      </c>
      <c r="I2" s="36" t="s">
        <v>114</v>
      </c>
      <c r="J2" s="36" t="s">
        <v>115</v>
      </c>
      <c r="K2" s="36" t="s">
        <v>76</v>
      </c>
      <c r="L2" s="36" t="s">
        <v>77</v>
      </c>
      <c r="M2" s="36" t="s">
        <v>116</v>
      </c>
      <c r="N2" s="36"/>
      <c r="O2" s="37"/>
      <c r="P2" s="37"/>
      <c r="Q2" s="37"/>
      <c r="R2" s="37"/>
      <c r="S2" s="37"/>
      <c r="T2" s="38"/>
      <c r="U2" s="39"/>
      <c r="V2" s="39"/>
    </row>
    <row r="3" spans="1:24" ht="12" customHeight="1">
      <c r="A3" s="29"/>
      <c r="B3" s="21" t="s">
        <v>66</v>
      </c>
      <c r="C3" s="41">
        <v>6739</v>
      </c>
      <c r="D3" s="41">
        <v>5190</v>
      </c>
      <c r="E3" s="41">
        <v>53</v>
      </c>
      <c r="F3" s="41">
        <v>875</v>
      </c>
      <c r="G3" s="41">
        <v>21</v>
      </c>
      <c r="H3" s="41">
        <v>58</v>
      </c>
      <c r="I3" s="41">
        <v>33</v>
      </c>
      <c r="J3" s="41">
        <v>3</v>
      </c>
      <c r="K3" s="41">
        <v>2</v>
      </c>
      <c r="L3" s="41">
        <v>504</v>
      </c>
      <c r="M3" s="42">
        <v>0.770143938269773</v>
      </c>
      <c r="N3" s="43"/>
      <c r="O3" s="44"/>
      <c r="P3" s="44"/>
      <c r="Q3" s="44"/>
      <c r="R3" s="44"/>
      <c r="S3" s="44"/>
      <c r="T3" s="44"/>
      <c r="U3" s="44"/>
      <c r="V3" s="44"/>
      <c r="W3" s="45"/>
      <c r="X3" s="45"/>
    </row>
    <row r="4" spans="1:24" ht="12" customHeight="1">
      <c r="A4" s="46">
        <v>1</v>
      </c>
      <c r="B4" s="23" t="s">
        <v>7</v>
      </c>
      <c r="C4" s="47">
        <v>117</v>
      </c>
      <c r="D4" s="47">
        <v>91</v>
      </c>
      <c r="E4" s="47">
        <v>0</v>
      </c>
      <c r="F4" s="47">
        <v>16</v>
      </c>
      <c r="G4" s="47">
        <v>1</v>
      </c>
      <c r="H4" s="47">
        <v>0</v>
      </c>
      <c r="I4" s="47">
        <v>0</v>
      </c>
      <c r="J4" s="47">
        <v>0</v>
      </c>
      <c r="K4" s="47">
        <v>0</v>
      </c>
      <c r="L4" s="47">
        <v>9</v>
      </c>
      <c r="M4" s="48">
        <v>0.7777777777777778</v>
      </c>
      <c r="N4" s="49"/>
      <c r="O4" s="50"/>
      <c r="P4" s="50"/>
      <c r="Q4" s="50"/>
      <c r="R4" s="50"/>
      <c r="S4" s="50"/>
      <c r="T4" s="50"/>
      <c r="U4" s="50"/>
      <c r="V4" s="50"/>
      <c r="W4" s="51"/>
      <c r="X4" s="45"/>
    </row>
    <row r="5" spans="1:24" ht="12" customHeight="1">
      <c r="A5" s="29">
        <v>2</v>
      </c>
      <c r="B5" s="21" t="s">
        <v>8</v>
      </c>
      <c r="C5" s="41">
        <v>49</v>
      </c>
      <c r="D5" s="41">
        <v>48</v>
      </c>
      <c r="E5" s="41">
        <v>0</v>
      </c>
      <c r="F5" s="41">
        <v>1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2">
        <v>0.9795918367346939</v>
      </c>
      <c r="N5" s="43"/>
      <c r="O5" s="44"/>
      <c r="P5" s="44"/>
      <c r="Q5" s="44"/>
      <c r="R5" s="44"/>
      <c r="S5" s="44"/>
      <c r="T5" s="44"/>
      <c r="U5" s="44"/>
      <c r="V5" s="44"/>
      <c r="W5" s="45"/>
      <c r="X5" s="45"/>
    </row>
    <row r="6" spans="1:24" ht="12" customHeight="1">
      <c r="A6" s="29">
        <v>3</v>
      </c>
      <c r="B6" s="21" t="s">
        <v>9</v>
      </c>
      <c r="C6" s="41">
        <v>30</v>
      </c>
      <c r="D6" s="41">
        <v>21</v>
      </c>
      <c r="E6" s="41">
        <v>0</v>
      </c>
      <c r="F6" s="41">
        <v>9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2">
        <v>0.7</v>
      </c>
      <c r="N6" s="43"/>
      <c r="O6" s="44"/>
      <c r="P6" s="44"/>
      <c r="Q6" s="44"/>
      <c r="R6" s="44"/>
      <c r="S6" s="44"/>
      <c r="T6" s="44"/>
      <c r="U6" s="44"/>
      <c r="V6" s="44"/>
      <c r="W6" s="45"/>
      <c r="X6" s="45"/>
    </row>
    <row r="7" spans="1:24" ht="12" customHeight="1">
      <c r="A7" s="29">
        <v>4</v>
      </c>
      <c r="B7" s="21" t="s">
        <v>10</v>
      </c>
      <c r="C7" s="41">
        <v>39</v>
      </c>
      <c r="D7" s="41">
        <v>25</v>
      </c>
      <c r="E7" s="41">
        <v>0</v>
      </c>
      <c r="F7" s="41">
        <v>7</v>
      </c>
      <c r="G7" s="41">
        <v>0</v>
      </c>
      <c r="H7" s="41">
        <v>1</v>
      </c>
      <c r="I7" s="41">
        <v>0</v>
      </c>
      <c r="J7" s="41">
        <v>0</v>
      </c>
      <c r="K7" s="41">
        <v>0</v>
      </c>
      <c r="L7" s="41">
        <v>6</v>
      </c>
      <c r="M7" s="42">
        <v>0.6410256410256411</v>
      </c>
      <c r="N7" s="43"/>
      <c r="O7" s="44"/>
      <c r="P7" s="44"/>
      <c r="Q7" s="44"/>
      <c r="R7" s="44"/>
      <c r="S7" s="44"/>
      <c r="T7" s="44"/>
      <c r="U7" s="44"/>
      <c r="V7" s="44"/>
      <c r="W7" s="45"/>
      <c r="X7" s="45"/>
    </row>
    <row r="8" spans="1:24" ht="12" customHeight="1">
      <c r="A8" s="29">
        <v>5</v>
      </c>
      <c r="B8" s="21" t="s">
        <v>11</v>
      </c>
      <c r="C8" s="41">
        <v>37</v>
      </c>
      <c r="D8" s="41">
        <v>24</v>
      </c>
      <c r="E8" s="41">
        <v>0</v>
      </c>
      <c r="F8" s="41">
        <v>11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1</v>
      </c>
      <c r="M8" s="42">
        <v>0.6486486486486487</v>
      </c>
      <c r="N8" s="43"/>
      <c r="O8" s="44"/>
      <c r="P8" s="44"/>
      <c r="Q8" s="44"/>
      <c r="R8" s="44"/>
      <c r="S8" s="44"/>
      <c r="T8" s="44"/>
      <c r="U8" s="44"/>
      <c r="V8" s="44"/>
      <c r="W8" s="45"/>
      <c r="X8" s="45"/>
    </row>
    <row r="9" spans="1:24" ht="12" customHeight="1">
      <c r="A9" s="29">
        <v>6</v>
      </c>
      <c r="B9" s="21" t="s">
        <v>12</v>
      </c>
      <c r="C9" s="41">
        <v>36</v>
      </c>
      <c r="D9" s="41">
        <v>25</v>
      </c>
      <c r="E9" s="41">
        <v>0</v>
      </c>
      <c r="F9" s="41">
        <v>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3</v>
      </c>
      <c r="M9" s="42">
        <v>0.6944444444444444</v>
      </c>
      <c r="N9" s="43"/>
      <c r="O9" s="44"/>
      <c r="P9" s="44"/>
      <c r="Q9" s="44"/>
      <c r="R9" s="44"/>
      <c r="S9" s="44"/>
      <c r="T9" s="44"/>
      <c r="U9" s="44"/>
      <c r="V9" s="44"/>
      <c r="W9" s="45"/>
      <c r="X9" s="45"/>
    </row>
    <row r="10" spans="1:24" ht="12" customHeight="1">
      <c r="A10" s="29">
        <v>7</v>
      </c>
      <c r="B10" s="21" t="s">
        <v>13</v>
      </c>
      <c r="C10" s="41">
        <v>46</v>
      </c>
      <c r="D10" s="41">
        <v>35</v>
      </c>
      <c r="E10" s="41">
        <v>0</v>
      </c>
      <c r="F10" s="41">
        <v>6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5</v>
      </c>
      <c r="M10" s="42">
        <v>0.7608695652173914</v>
      </c>
      <c r="N10" s="43"/>
      <c r="O10" s="44"/>
      <c r="P10" s="44"/>
      <c r="Q10" s="44"/>
      <c r="R10" s="44"/>
      <c r="S10" s="44"/>
      <c r="T10" s="44"/>
      <c r="U10" s="44"/>
      <c r="V10" s="44"/>
      <c r="W10" s="45"/>
      <c r="X10" s="45"/>
    </row>
    <row r="11" spans="1:24" ht="12" customHeight="1">
      <c r="A11" s="29">
        <v>8</v>
      </c>
      <c r="B11" s="21" t="s">
        <v>14</v>
      </c>
      <c r="C11" s="41">
        <v>120</v>
      </c>
      <c r="D11" s="41">
        <v>94</v>
      </c>
      <c r="E11" s="41">
        <v>0</v>
      </c>
      <c r="F11" s="41">
        <v>19</v>
      </c>
      <c r="G11" s="41">
        <v>0</v>
      </c>
      <c r="H11" s="41">
        <v>2</v>
      </c>
      <c r="I11" s="41">
        <v>1</v>
      </c>
      <c r="J11" s="41">
        <v>0</v>
      </c>
      <c r="K11" s="41">
        <v>0</v>
      </c>
      <c r="L11" s="41">
        <v>4</v>
      </c>
      <c r="M11" s="42">
        <v>0.7833333333333333</v>
      </c>
      <c r="N11" s="43"/>
      <c r="O11" s="44"/>
      <c r="P11" s="44"/>
      <c r="Q11" s="44"/>
      <c r="R11" s="44"/>
      <c r="S11" s="44"/>
      <c r="T11" s="44"/>
      <c r="U11" s="44"/>
      <c r="V11" s="44"/>
      <c r="W11" s="45"/>
      <c r="X11" s="45"/>
    </row>
    <row r="12" spans="1:24" ht="12" customHeight="1">
      <c r="A12" s="29">
        <v>9</v>
      </c>
      <c r="B12" s="21" t="s">
        <v>15</v>
      </c>
      <c r="C12" s="41">
        <v>72</v>
      </c>
      <c r="D12" s="41">
        <v>61</v>
      </c>
      <c r="E12" s="41">
        <v>0</v>
      </c>
      <c r="F12" s="41">
        <v>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6</v>
      </c>
      <c r="M12" s="42">
        <v>0.8472222222222222</v>
      </c>
      <c r="N12" s="43"/>
      <c r="O12" s="44"/>
      <c r="P12" s="44"/>
      <c r="Q12" s="44"/>
      <c r="R12" s="44"/>
      <c r="S12" s="44"/>
      <c r="T12" s="44"/>
      <c r="U12" s="44"/>
      <c r="V12" s="44"/>
      <c r="W12" s="45"/>
      <c r="X12" s="45"/>
    </row>
    <row r="13" spans="1:24" ht="12" customHeight="1">
      <c r="A13" s="29">
        <v>10</v>
      </c>
      <c r="B13" s="21" t="s">
        <v>16</v>
      </c>
      <c r="C13" s="41">
        <v>71</v>
      </c>
      <c r="D13" s="41">
        <v>59</v>
      </c>
      <c r="E13" s="41">
        <v>0</v>
      </c>
      <c r="F13" s="41">
        <v>6</v>
      </c>
      <c r="G13" s="41">
        <v>0</v>
      </c>
      <c r="H13" s="41">
        <v>2</v>
      </c>
      <c r="I13" s="41">
        <v>1</v>
      </c>
      <c r="J13" s="41">
        <v>0</v>
      </c>
      <c r="K13" s="41">
        <v>0</v>
      </c>
      <c r="L13" s="41">
        <v>3</v>
      </c>
      <c r="M13" s="42">
        <v>0.8309859154929577</v>
      </c>
      <c r="N13" s="43"/>
      <c r="O13" s="44"/>
      <c r="P13" s="44"/>
      <c r="Q13" s="44"/>
      <c r="R13" s="44"/>
      <c r="S13" s="44"/>
      <c r="T13" s="44"/>
      <c r="U13" s="44"/>
      <c r="V13" s="44"/>
      <c r="W13" s="45"/>
      <c r="X13" s="45"/>
    </row>
    <row r="14" spans="1:24" ht="12" customHeight="1">
      <c r="A14" s="29">
        <v>11</v>
      </c>
      <c r="B14" s="21" t="s">
        <v>17</v>
      </c>
      <c r="C14" s="41">
        <v>327</v>
      </c>
      <c r="D14" s="41">
        <v>272</v>
      </c>
      <c r="E14" s="41">
        <v>1</v>
      </c>
      <c r="F14" s="41">
        <v>32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1">
        <v>20</v>
      </c>
      <c r="M14" s="42">
        <v>0.8318042813455657</v>
      </c>
      <c r="N14" s="43"/>
      <c r="O14" s="44"/>
      <c r="P14" s="44"/>
      <c r="Q14" s="44"/>
      <c r="R14" s="44"/>
      <c r="S14" s="44"/>
      <c r="T14" s="44"/>
      <c r="U14" s="44"/>
      <c r="V14" s="44"/>
      <c r="W14" s="45"/>
      <c r="X14" s="45"/>
    </row>
    <row r="15" spans="1:24" ht="12" customHeight="1">
      <c r="A15" s="29">
        <v>12</v>
      </c>
      <c r="B15" s="21" t="s">
        <v>18</v>
      </c>
      <c r="C15" s="41">
        <v>288</v>
      </c>
      <c r="D15" s="41">
        <v>230</v>
      </c>
      <c r="E15" s="41">
        <v>1</v>
      </c>
      <c r="F15" s="41">
        <v>40</v>
      </c>
      <c r="G15" s="41">
        <v>1</v>
      </c>
      <c r="H15" s="41">
        <v>4</v>
      </c>
      <c r="I15" s="41">
        <v>1</v>
      </c>
      <c r="J15" s="41">
        <v>0</v>
      </c>
      <c r="K15" s="41">
        <v>0</v>
      </c>
      <c r="L15" s="41">
        <v>11</v>
      </c>
      <c r="M15" s="42">
        <v>0.7986111111111112</v>
      </c>
      <c r="N15" s="43"/>
      <c r="O15" s="44"/>
      <c r="P15" s="44"/>
      <c r="Q15" s="44"/>
      <c r="R15" s="44"/>
      <c r="S15" s="44"/>
      <c r="T15" s="44"/>
      <c r="U15" s="44"/>
      <c r="V15" s="44"/>
      <c r="W15" s="45"/>
      <c r="X15" s="45"/>
    </row>
    <row r="16" spans="1:24" ht="12" customHeight="1">
      <c r="A16" s="29">
        <v>13</v>
      </c>
      <c r="B16" s="21" t="s">
        <v>19</v>
      </c>
      <c r="C16" s="41">
        <v>1012</v>
      </c>
      <c r="D16" s="41">
        <v>686</v>
      </c>
      <c r="E16" s="41">
        <v>5</v>
      </c>
      <c r="F16" s="41">
        <v>99</v>
      </c>
      <c r="G16" s="41">
        <v>0</v>
      </c>
      <c r="H16" s="41">
        <v>6</v>
      </c>
      <c r="I16" s="41">
        <v>7</v>
      </c>
      <c r="J16" s="41">
        <v>1</v>
      </c>
      <c r="K16" s="41">
        <v>0</v>
      </c>
      <c r="L16" s="41">
        <v>208</v>
      </c>
      <c r="M16" s="42">
        <v>0.6778656126482213</v>
      </c>
      <c r="N16" s="43"/>
      <c r="O16" s="44"/>
      <c r="P16" s="44"/>
      <c r="Q16" s="44"/>
      <c r="R16" s="44"/>
      <c r="S16" s="44"/>
      <c r="T16" s="44"/>
      <c r="U16" s="44"/>
      <c r="V16" s="44"/>
      <c r="W16" s="45"/>
      <c r="X16" s="45"/>
    </row>
    <row r="17" spans="1:24" ht="12" customHeight="1">
      <c r="A17" s="29">
        <v>14</v>
      </c>
      <c r="B17" s="21" t="s">
        <v>20</v>
      </c>
      <c r="C17" s="41">
        <v>182</v>
      </c>
      <c r="D17" s="41">
        <v>104</v>
      </c>
      <c r="E17" s="41">
        <v>1</v>
      </c>
      <c r="F17" s="41">
        <v>33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44</v>
      </c>
      <c r="M17" s="52">
        <v>0.5714285714285714</v>
      </c>
      <c r="N17" s="30"/>
      <c r="W17" s="45"/>
      <c r="X17" s="45"/>
    </row>
    <row r="18" spans="1:24" ht="12" customHeight="1">
      <c r="A18" s="29">
        <v>15</v>
      </c>
      <c r="B18" s="21" t="s">
        <v>21</v>
      </c>
      <c r="C18" s="41">
        <v>37</v>
      </c>
      <c r="D18" s="41">
        <v>30</v>
      </c>
      <c r="E18" s="41">
        <v>0</v>
      </c>
      <c r="F18" s="41">
        <v>4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3</v>
      </c>
      <c r="M18" s="42">
        <v>0.8108108108108109</v>
      </c>
      <c r="N18" s="43"/>
      <c r="O18" s="44"/>
      <c r="P18" s="44"/>
      <c r="Q18" s="44"/>
      <c r="R18" s="44"/>
      <c r="S18" s="44"/>
      <c r="T18" s="44"/>
      <c r="U18" s="44"/>
      <c r="V18" s="44"/>
      <c r="W18" s="45"/>
      <c r="X18" s="45"/>
    </row>
    <row r="19" spans="1:24" ht="12" customHeight="1">
      <c r="A19" s="29">
        <v>16</v>
      </c>
      <c r="B19" s="21" t="s">
        <v>22</v>
      </c>
      <c r="C19" s="41">
        <v>35</v>
      </c>
      <c r="D19" s="41">
        <v>22</v>
      </c>
      <c r="E19" s="41">
        <v>1</v>
      </c>
      <c r="F19" s="41">
        <v>7</v>
      </c>
      <c r="G19" s="41">
        <v>0</v>
      </c>
      <c r="H19" s="41">
        <v>2</v>
      </c>
      <c r="I19" s="41">
        <v>1</v>
      </c>
      <c r="J19" s="41">
        <v>0</v>
      </c>
      <c r="K19" s="41">
        <v>0</v>
      </c>
      <c r="L19" s="41">
        <v>2</v>
      </c>
      <c r="M19" s="52">
        <v>0.6285714285714286</v>
      </c>
      <c r="N19" s="30"/>
      <c r="W19" s="45"/>
      <c r="X19" s="45"/>
    </row>
    <row r="20" spans="1:24" ht="12" customHeight="1">
      <c r="A20" s="29">
        <v>17</v>
      </c>
      <c r="B20" s="21" t="s">
        <v>23</v>
      </c>
      <c r="C20" s="41">
        <v>36</v>
      </c>
      <c r="D20" s="41">
        <v>33</v>
      </c>
      <c r="E20" s="41">
        <v>0</v>
      </c>
      <c r="F20" s="41">
        <v>3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0.9166666666666666</v>
      </c>
      <c r="N20" s="43"/>
      <c r="O20" s="44"/>
      <c r="P20" s="44"/>
      <c r="Q20" s="44"/>
      <c r="R20" s="44"/>
      <c r="S20" s="44"/>
      <c r="T20" s="44"/>
      <c r="U20" s="44"/>
      <c r="V20" s="44"/>
      <c r="W20" s="45"/>
      <c r="X20" s="45"/>
    </row>
    <row r="21" spans="1:24" ht="12" customHeight="1">
      <c r="A21" s="29">
        <v>18</v>
      </c>
      <c r="B21" s="21" t="s">
        <v>24</v>
      </c>
      <c r="C21" s="41">
        <v>33</v>
      </c>
      <c r="D21" s="41">
        <v>29</v>
      </c>
      <c r="E21" s="41">
        <v>0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2</v>
      </c>
      <c r="M21" s="52">
        <v>0.8787878787878788</v>
      </c>
      <c r="N21" s="30"/>
      <c r="W21" s="45"/>
      <c r="X21" s="45"/>
    </row>
    <row r="22" spans="1:24" ht="12" customHeight="1">
      <c r="A22" s="29">
        <v>19</v>
      </c>
      <c r="B22" s="21" t="s">
        <v>25</v>
      </c>
      <c r="C22" s="41">
        <v>24</v>
      </c>
      <c r="D22" s="41">
        <v>15</v>
      </c>
      <c r="E22" s="41">
        <v>0</v>
      </c>
      <c r="F22" s="41">
        <v>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4</v>
      </c>
      <c r="M22" s="42">
        <v>0.625</v>
      </c>
      <c r="N22" s="43"/>
      <c r="O22" s="44"/>
      <c r="P22" s="44"/>
      <c r="Q22" s="44"/>
      <c r="R22" s="44"/>
      <c r="S22" s="44"/>
      <c r="T22" s="44"/>
      <c r="U22" s="44"/>
      <c r="V22" s="44"/>
      <c r="W22" s="45"/>
      <c r="X22" s="45"/>
    </row>
    <row r="23" spans="1:24" ht="12" customHeight="1">
      <c r="A23" s="29">
        <v>20</v>
      </c>
      <c r="B23" s="21" t="s">
        <v>26</v>
      </c>
      <c r="C23" s="41">
        <v>48</v>
      </c>
      <c r="D23" s="41">
        <v>34</v>
      </c>
      <c r="E23" s="41">
        <v>0</v>
      </c>
      <c r="F23" s="41">
        <v>10</v>
      </c>
      <c r="G23" s="41">
        <v>0</v>
      </c>
      <c r="H23" s="41">
        <v>1</v>
      </c>
      <c r="I23" s="41">
        <v>0</v>
      </c>
      <c r="J23" s="41">
        <v>0</v>
      </c>
      <c r="K23" s="41">
        <v>0</v>
      </c>
      <c r="L23" s="41">
        <v>3</v>
      </c>
      <c r="M23" s="52">
        <v>0.7083333333333334</v>
      </c>
      <c r="N23" s="30"/>
      <c r="W23" s="45"/>
      <c r="X23" s="45"/>
    </row>
    <row r="24" spans="1:24" ht="12" customHeight="1">
      <c r="A24" s="29">
        <v>21</v>
      </c>
      <c r="B24" s="21" t="s">
        <v>27</v>
      </c>
      <c r="C24" s="41">
        <v>117</v>
      </c>
      <c r="D24" s="41">
        <v>89</v>
      </c>
      <c r="E24" s="41">
        <v>1</v>
      </c>
      <c r="F24" s="41">
        <v>25</v>
      </c>
      <c r="G24" s="41">
        <v>0</v>
      </c>
      <c r="H24" s="41">
        <v>1</v>
      </c>
      <c r="I24" s="41">
        <v>0</v>
      </c>
      <c r="J24" s="41">
        <v>0</v>
      </c>
      <c r="K24" s="41">
        <v>0</v>
      </c>
      <c r="L24" s="41">
        <v>1</v>
      </c>
      <c r="M24" s="42">
        <v>0.7606837606837606</v>
      </c>
      <c r="N24" s="43"/>
      <c r="O24" s="44"/>
      <c r="P24" s="44"/>
      <c r="Q24" s="44"/>
      <c r="R24" s="44"/>
      <c r="S24" s="44"/>
      <c r="T24" s="44"/>
      <c r="U24" s="44"/>
      <c r="V24" s="44"/>
      <c r="W24" s="45"/>
      <c r="X24" s="45"/>
    </row>
    <row r="25" spans="1:24" ht="12" customHeight="1">
      <c r="A25" s="29">
        <v>22</v>
      </c>
      <c r="B25" s="21" t="s">
        <v>28</v>
      </c>
      <c r="C25" s="41">
        <v>87</v>
      </c>
      <c r="D25" s="41">
        <v>66</v>
      </c>
      <c r="E25" s="41">
        <v>2</v>
      </c>
      <c r="F25" s="41">
        <v>11</v>
      </c>
      <c r="G25" s="41">
        <v>0</v>
      </c>
      <c r="H25" s="41">
        <v>2</v>
      </c>
      <c r="I25" s="41">
        <v>1</v>
      </c>
      <c r="J25" s="41">
        <v>0</v>
      </c>
      <c r="K25" s="41">
        <v>0</v>
      </c>
      <c r="L25" s="41">
        <v>5</v>
      </c>
      <c r="M25" s="52">
        <v>0.7586206896551724</v>
      </c>
      <c r="N25" s="30"/>
      <c r="W25" s="45"/>
      <c r="X25" s="45"/>
    </row>
    <row r="26" spans="1:24" ht="12" customHeight="1">
      <c r="A26" s="29">
        <v>23</v>
      </c>
      <c r="B26" s="21" t="s">
        <v>29</v>
      </c>
      <c r="C26" s="41">
        <v>251</v>
      </c>
      <c r="D26" s="41">
        <v>206</v>
      </c>
      <c r="E26" s="41">
        <v>1</v>
      </c>
      <c r="F26" s="41">
        <v>31</v>
      </c>
      <c r="G26" s="41">
        <v>1</v>
      </c>
      <c r="H26" s="41">
        <v>1</v>
      </c>
      <c r="I26" s="41">
        <v>0</v>
      </c>
      <c r="J26" s="41">
        <v>0</v>
      </c>
      <c r="K26" s="41">
        <v>1</v>
      </c>
      <c r="L26" s="41">
        <v>10</v>
      </c>
      <c r="M26" s="42">
        <v>0.8207171314741036</v>
      </c>
      <c r="N26" s="43"/>
      <c r="O26" s="44"/>
      <c r="P26" s="44"/>
      <c r="Q26" s="44"/>
      <c r="R26" s="44"/>
      <c r="S26" s="44"/>
      <c r="T26" s="44"/>
      <c r="U26" s="44"/>
      <c r="V26" s="44"/>
      <c r="W26" s="45"/>
      <c r="X26" s="45"/>
    </row>
    <row r="27" spans="1:24" ht="12" customHeight="1">
      <c r="A27" s="29">
        <v>24</v>
      </c>
      <c r="B27" s="21" t="s">
        <v>30</v>
      </c>
      <c r="C27" s="41">
        <v>98</v>
      </c>
      <c r="D27" s="41">
        <v>77</v>
      </c>
      <c r="E27" s="41">
        <v>1</v>
      </c>
      <c r="F27" s="41">
        <v>16</v>
      </c>
      <c r="G27" s="41">
        <v>2</v>
      </c>
      <c r="H27" s="41">
        <v>0</v>
      </c>
      <c r="I27" s="41">
        <v>1</v>
      </c>
      <c r="J27" s="41">
        <v>0</v>
      </c>
      <c r="K27" s="41">
        <v>0</v>
      </c>
      <c r="L27" s="41">
        <v>1</v>
      </c>
      <c r="M27" s="52">
        <v>0.7857142857142857</v>
      </c>
      <c r="N27" s="30"/>
      <c r="W27" s="45"/>
      <c r="X27" s="45"/>
    </row>
    <row r="28" spans="1:24" ht="12" customHeight="1">
      <c r="A28" s="29">
        <v>25</v>
      </c>
      <c r="B28" s="21" t="s">
        <v>31</v>
      </c>
      <c r="C28" s="41">
        <v>60</v>
      </c>
      <c r="D28" s="41">
        <v>36</v>
      </c>
      <c r="E28" s="41">
        <v>0</v>
      </c>
      <c r="F28" s="41">
        <v>9</v>
      </c>
      <c r="G28" s="41">
        <v>0</v>
      </c>
      <c r="H28" s="41">
        <v>0</v>
      </c>
      <c r="I28" s="41">
        <v>1</v>
      </c>
      <c r="J28" s="41">
        <v>0</v>
      </c>
      <c r="K28" s="41">
        <v>0</v>
      </c>
      <c r="L28" s="41">
        <v>14</v>
      </c>
      <c r="M28" s="42">
        <v>0.6</v>
      </c>
      <c r="N28" s="43"/>
      <c r="O28" s="44"/>
      <c r="P28" s="44"/>
      <c r="Q28" s="44"/>
      <c r="R28" s="44"/>
      <c r="S28" s="44"/>
      <c r="T28" s="44"/>
      <c r="U28" s="44"/>
      <c r="V28" s="44"/>
      <c r="W28" s="45"/>
      <c r="X28" s="45"/>
    </row>
    <row r="29" spans="1:24" ht="12" customHeight="1">
      <c r="A29" s="29">
        <v>26</v>
      </c>
      <c r="B29" s="21" t="s">
        <v>32</v>
      </c>
      <c r="C29" s="41">
        <v>46</v>
      </c>
      <c r="D29" s="41">
        <v>33</v>
      </c>
      <c r="E29" s="41">
        <v>1</v>
      </c>
      <c r="F29" s="41">
        <v>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7</v>
      </c>
      <c r="M29" s="52">
        <v>0.717391304347826</v>
      </c>
      <c r="N29" s="30"/>
      <c r="W29" s="45"/>
      <c r="X29" s="45"/>
    </row>
    <row r="30" spans="1:24" ht="12" customHeight="1">
      <c r="A30" s="29">
        <v>27</v>
      </c>
      <c r="B30" s="21" t="s">
        <v>33</v>
      </c>
      <c r="C30" s="41">
        <v>383</v>
      </c>
      <c r="D30" s="41">
        <v>317</v>
      </c>
      <c r="E30" s="41">
        <v>7</v>
      </c>
      <c r="F30" s="41">
        <v>41</v>
      </c>
      <c r="G30" s="41">
        <v>3</v>
      </c>
      <c r="H30" s="41">
        <v>5</v>
      </c>
      <c r="I30" s="41">
        <v>2</v>
      </c>
      <c r="J30" s="41">
        <v>1</v>
      </c>
      <c r="K30" s="41">
        <v>0</v>
      </c>
      <c r="L30" s="41">
        <v>7</v>
      </c>
      <c r="M30" s="42">
        <v>0.8276762402088773</v>
      </c>
      <c r="N30" s="43"/>
      <c r="O30" s="44"/>
      <c r="P30" s="44"/>
      <c r="Q30" s="44"/>
      <c r="R30" s="44"/>
      <c r="S30" s="44"/>
      <c r="T30" s="44"/>
      <c r="U30" s="44"/>
      <c r="V30" s="44"/>
      <c r="W30" s="45"/>
      <c r="X30" s="45"/>
    </row>
    <row r="31" spans="1:24" ht="12" customHeight="1">
      <c r="A31" s="29">
        <v>28</v>
      </c>
      <c r="B31" s="21" t="s">
        <v>34</v>
      </c>
      <c r="C31" s="41">
        <v>233</v>
      </c>
      <c r="D31" s="41">
        <v>208</v>
      </c>
      <c r="E31" s="41">
        <v>0</v>
      </c>
      <c r="F31" s="41">
        <v>19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6</v>
      </c>
      <c r="M31" s="52">
        <v>0.8927038626609443</v>
      </c>
      <c r="N31" s="30"/>
      <c r="W31" s="45"/>
      <c r="X31" s="45"/>
    </row>
    <row r="32" spans="1:24" ht="12" customHeight="1">
      <c r="A32" s="29">
        <v>29</v>
      </c>
      <c r="B32" s="21" t="s">
        <v>35</v>
      </c>
      <c r="C32" s="41">
        <v>79</v>
      </c>
      <c r="D32" s="41">
        <v>62</v>
      </c>
      <c r="E32" s="41">
        <v>0</v>
      </c>
      <c r="F32" s="41">
        <v>13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4</v>
      </c>
      <c r="M32" s="42">
        <v>0.7848101265822784</v>
      </c>
      <c r="N32" s="43"/>
      <c r="O32" s="44"/>
      <c r="P32" s="44"/>
      <c r="Q32" s="44"/>
      <c r="R32" s="44"/>
      <c r="S32" s="44"/>
      <c r="T32" s="44"/>
      <c r="U32" s="44"/>
      <c r="V32" s="44"/>
      <c r="W32" s="45"/>
      <c r="X32" s="45"/>
    </row>
    <row r="33" spans="1:24" ht="12" customHeight="1">
      <c r="A33" s="29">
        <v>30</v>
      </c>
      <c r="B33" s="21" t="s">
        <v>36</v>
      </c>
      <c r="C33" s="41">
        <v>45</v>
      </c>
      <c r="D33" s="41">
        <v>41</v>
      </c>
      <c r="E33" s="41">
        <v>1</v>
      </c>
      <c r="F33" s="41">
        <v>2</v>
      </c>
      <c r="G33" s="41">
        <v>0</v>
      </c>
      <c r="H33" s="41">
        <v>0</v>
      </c>
      <c r="I33" s="41">
        <v>1</v>
      </c>
      <c r="J33" s="41">
        <v>0</v>
      </c>
      <c r="K33" s="41">
        <v>0</v>
      </c>
      <c r="L33" s="41">
        <v>0</v>
      </c>
      <c r="M33" s="42">
        <v>0.9111111111111111</v>
      </c>
      <c r="N33" s="43"/>
      <c r="O33" s="44"/>
      <c r="P33" s="44"/>
      <c r="Q33" s="44"/>
      <c r="R33" s="44"/>
      <c r="S33" s="44"/>
      <c r="T33" s="44"/>
      <c r="U33" s="44"/>
      <c r="V33" s="44"/>
      <c r="W33" s="45"/>
      <c r="X33" s="45"/>
    </row>
    <row r="34" spans="1:14" ht="12" customHeight="1">
      <c r="A34" s="29">
        <v>31</v>
      </c>
      <c r="B34" s="21" t="s">
        <v>37</v>
      </c>
      <c r="C34" s="41">
        <v>21</v>
      </c>
      <c r="D34" s="41">
        <v>14</v>
      </c>
      <c r="E34" s="41">
        <v>0</v>
      </c>
      <c r="F34" s="41">
        <v>5</v>
      </c>
      <c r="G34" s="41">
        <v>0</v>
      </c>
      <c r="H34" s="41">
        <v>1</v>
      </c>
      <c r="I34" s="41">
        <v>1</v>
      </c>
      <c r="J34" s="41">
        <v>0</v>
      </c>
      <c r="K34" s="41">
        <v>0</v>
      </c>
      <c r="L34" s="41">
        <v>0</v>
      </c>
      <c r="M34" s="52">
        <v>0.6666666666666666</v>
      </c>
      <c r="N34" s="30"/>
    </row>
    <row r="35" spans="1:14" ht="12" customHeight="1">
      <c r="A35" s="29">
        <v>32</v>
      </c>
      <c r="B35" s="21" t="s">
        <v>38</v>
      </c>
      <c r="C35" s="41">
        <v>21</v>
      </c>
      <c r="D35" s="41">
        <v>20</v>
      </c>
      <c r="E35" s="41">
        <v>0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52">
        <v>0.9523809523809523</v>
      </c>
      <c r="N35" s="30"/>
    </row>
    <row r="36" spans="1:14" ht="12" customHeight="1">
      <c r="A36" s="29">
        <v>33</v>
      </c>
      <c r="B36" s="21" t="s">
        <v>39</v>
      </c>
      <c r="C36" s="41">
        <v>80</v>
      </c>
      <c r="D36" s="41">
        <v>56</v>
      </c>
      <c r="E36" s="53">
        <v>1</v>
      </c>
      <c r="F36" s="53">
        <v>8</v>
      </c>
      <c r="G36" s="53">
        <v>1</v>
      </c>
      <c r="H36" s="53">
        <v>0</v>
      </c>
      <c r="I36" s="53">
        <v>0</v>
      </c>
      <c r="J36" s="53">
        <v>0</v>
      </c>
      <c r="K36" s="53">
        <v>0</v>
      </c>
      <c r="L36" s="53">
        <v>14</v>
      </c>
      <c r="M36" s="52">
        <v>0.7</v>
      </c>
      <c r="N36" s="30"/>
    </row>
    <row r="37" spans="1:14" ht="12" customHeight="1">
      <c r="A37" s="29">
        <v>34</v>
      </c>
      <c r="B37" s="21" t="s">
        <v>40</v>
      </c>
      <c r="C37" s="53">
        <v>66</v>
      </c>
      <c r="D37" s="53">
        <v>41</v>
      </c>
      <c r="E37" s="53">
        <v>0</v>
      </c>
      <c r="F37" s="53">
        <v>22</v>
      </c>
      <c r="G37" s="53">
        <v>0</v>
      </c>
      <c r="H37" s="53">
        <v>0</v>
      </c>
      <c r="I37" s="53">
        <v>1</v>
      </c>
      <c r="J37" s="53">
        <v>0</v>
      </c>
      <c r="K37" s="53">
        <v>0</v>
      </c>
      <c r="L37" s="53">
        <v>2</v>
      </c>
      <c r="M37" s="52">
        <v>0.6212121212121212</v>
      </c>
      <c r="N37" s="30"/>
    </row>
    <row r="38" spans="1:14" ht="12" customHeight="1">
      <c r="A38" s="29">
        <v>35</v>
      </c>
      <c r="B38" s="21" t="s">
        <v>41</v>
      </c>
      <c r="C38" s="53">
        <v>76</v>
      </c>
      <c r="D38" s="53">
        <v>65</v>
      </c>
      <c r="E38" s="53">
        <v>0</v>
      </c>
      <c r="F38" s="53">
        <v>7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4</v>
      </c>
      <c r="M38" s="52">
        <v>0.8552631578947368</v>
      </c>
      <c r="N38" s="30"/>
    </row>
    <row r="39" spans="1:14" ht="12" customHeight="1">
      <c r="A39" s="29">
        <v>36</v>
      </c>
      <c r="B39" s="21" t="s">
        <v>42</v>
      </c>
      <c r="C39" s="53">
        <v>41</v>
      </c>
      <c r="D39" s="53">
        <v>36</v>
      </c>
      <c r="E39" s="53">
        <v>0</v>
      </c>
      <c r="F39" s="53">
        <v>5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2">
        <v>0.8780487804878049</v>
      </c>
      <c r="N39" s="30"/>
    </row>
    <row r="40" spans="1:14" ht="12" customHeight="1">
      <c r="A40" s="29">
        <v>37</v>
      </c>
      <c r="B40" s="21" t="s">
        <v>43</v>
      </c>
      <c r="C40" s="53">
        <v>32</v>
      </c>
      <c r="D40" s="53">
        <v>30</v>
      </c>
      <c r="E40" s="53">
        <v>0</v>
      </c>
      <c r="F40" s="53">
        <v>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2">
        <v>0.9375</v>
      </c>
      <c r="N40" s="30"/>
    </row>
    <row r="41" spans="1:14" ht="12" customHeight="1">
      <c r="A41" s="29">
        <v>38</v>
      </c>
      <c r="B41" s="21" t="s">
        <v>44</v>
      </c>
      <c r="C41" s="53">
        <v>55</v>
      </c>
      <c r="D41" s="53">
        <v>41</v>
      </c>
      <c r="E41" s="53">
        <v>0</v>
      </c>
      <c r="F41" s="53">
        <v>13</v>
      </c>
      <c r="G41" s="53">
        <v>0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2">
        <v>0.7454545454545455</v>
      </c>
      <c r="N41" s="30"/>
    </row>
    <row r="42" spans="1:14" ht="12" customHeight="1">
      <c r="A42" s="29">
        <v>39</v>
      </c>
      <c r="B42" s="21" t="s">
        <v>45</v>
      </c>
      <c r="C42" s="53">
        <v>31</v>
      </c>
      <c r="D42" s="53">
        <v>28</v>
      </c>
      <c r="E42" s="53">
        <v>1</v>
      </c>
      <c r="F42" s="53">
        <v>1</v>
      </c>
      <c r="G42" s="53">
        <v>0</v>
      </c>
      <c r="H42" s="53">
        <v>0</v>
      </c>
      <c r="I42" s="53">
        <v>1</v>
      </c>
      <c r="J42" s="53">
        <v>0</v>
      </c>
      <c r="K42" s="53">
        <v>0</v>
      </c>
      <c r="L42" s="53">
        <v>0</v>
      </c>
      <c r="M42" s="52">
        <v>0.9032258064516129</v>
      </c>
      <c r="N42" s="30"/>
    </row>
    <row r="43" spans="1:14" ht="12" customHeight="1">
      <c r="A43" s="29">
        <v>40</v>
      </c>
      <c r="B43" s="21" t="s">
        <v>46</v>
      </c>
      <c r="C43" s="53">
        <v>126</v>
      </c>
      <c r="D43" s="53">
        <v>95</v>
      </c>
      <c r="E43" s="53">
        <v>1</v>
      </c>
      <c r="F43" s="53">
        <v>19</v>
      </c>
      <c r="G43" s="53">
        <v>0</v>
      </c>
      <c r="H43" s="53">
        <v>1</v>
      </c>
      <c r="I43" s="53">
        <v>0</v>
      </c>
      <c r="J43" s="53">
        <v>0</v>
      </c>
      <c r="K43" s="53">
        <v>0</v>
      </c>
      <c r="L43" s="53">
        <v>10</v>
      </c>
      <c r="M43" s="52">
        <v>0.753968253968254</v>
      </c>
      <c r="N43" s="30"/>
    </row>
    <row r="44" spans="1:14" ht="12" customHeight="1">
      <c r="A44" s="29">
        <v>41</v>
      </c>
      <c r="B44" s="21" t="s">
        <v>47</v>
      </c>
      <c r="C44" s="53">
        <v>34</v>
      </c>
      <c r="D44" s="53">
        <v>19</v>
      </c>
      <c r="E44" s="53">
        <v>0</v>
      </c>
      <c r="F44" s="53">
        <v>8</v>
      </c>
      <c r="G44" s="53">
        <v>0</v>
      </c>
      <c r="H44" s="53">
        <v>1</v>
      </c>
      <c r="I44" s="53">
        <v>0</v>
      </c>
      <c r="J44" s="53">
        <v>0</v>
      </c>
      <c r="K44" s="53">
        <v>0</v>
      </c>
      <c r="L44" s="53">
        <v>6</v>
      </c>
      <c r="M44" s="52">
        <v>0.5588235294117647</v>
      </c>
      <c r="N44" s="30"/>
    </row>
    <row r="45" spans="1:14" ht="12" customHeight="1">
      <c r="A45" s="29">
        <v>42</v>
      </c>
      <c r="B45" s="21" t="s">
        <v>48</v>
      </c>
      <c r="C45" s="53">
        <v>67</v>
      </c>
      <c r="D45" s="53">
        <v>43</v>
      </c>
      <c r="E45" s="53">
        <v>0</v>
      </c>
      <c r="F45" s="53">
        <v>18</v>
      </c>
      <c r="G45" s="53">
        <v>0</v>
      </c>
      <c r="H45" s="53">
        <v>0</v>
      </c>
      <c r="I45" s="53">
        <v>2</v>
      </c>
      <c r="J45" s="53">
        <v>0</v>
      </c>
      <c r="K45" s="53">
        <v>0</v>
      </c>
      <c r="L45" s="53">
        <v>4</v>
      </c>
      <c r="M45" s="52">
        <v>0.6417910447761194</v>
      </c>
      <c r="N45" s="30"/>
    </row>
    <row r="46" spans="1:14" ht="12" customHeight="1">
      <c r="A46" s="29">
        <v>43</v>
      </c>
      <c r="B46" s="21" t="s">
        <v>49</v>
      </c>
      <c r="C46" s="53">
        <v>69</v>
      </c>
      <c r="D46" s="53">
        <v>56</v>
      </c>
      <c r="E46" s="53">
        <v>1</v>
      </c>
      <c r="F46" s="53">
        <v>10</v>
      </c>
      <c r="G46" s="53">
        <v>0</v>
      </c>
      <c r="H46" s="53">
        <v>0</v>
      </c>
      <c r="I46" s="53">
        <v>1</v>
      </c>
      <c r="J46" s="53">
        <v>0</v>
      </c>
      <c r="K46" s="53">
        <v>0</v>
      </c>
      <c r="L46" s="53">
        <v>1</v>
      </c>
      <c r="M46" s="52">
        <v>0.8115942028985508</v>
      </c>
      <c r="N46" s="30"/>
    </row>
    <row r="47" spans="1:14" ht="12" customHeight="1">
      <c r="A47" s="29">
        <v>44</v>
      </c>
      <c r="B47" s="21" t="s">
        <v>50</v>
      </c>
      <c r="C47" s="53">
        <v>47</v>
      </c>
      <c r="D47" s="53">
        <v>34</v>
      </c>
      <c r="E47" s="53">
        <v>3</v>
      </c>
      <c r="F47" s="53">
        <v>6</v>
      </c>
      <c r="G47" s="53">
        <v>0</v>
      </c>
      <c r="H47" s="53">
        <v>2</v>
      </c>
      <c r="I47" s="53">
        <v>0</v>
      </c>
      <c r="J47" s="53">
        <v>0</v>
      </c>
      <c r="K47" s="53">
        <v>0</v>
      </c>
      <c r="L47" s="53">
        <v>2</v>
      </c>
      <c r="M47" s="52">
        <v>0.723404255319149</v>
      </c>
      <c r="N47" s="30"/>
    </row>
    <row r="48" spans="1:14" ht="12" customHeight="1">
      <c r="A48" s="29">
        <v>45</v>
      </c>
      <c r="B48" s="21" t="s">
        <v>51</v>
      </c>
      <c r="C48" s="53">
        <v>49</v>
      </c>
      <c r="D48" s="53">
        <v>35</v>
      </c>
      <c r="E48" s="53">
        <v>1</v>
      </c>
      <c r="F48" s="53">
        <v>3</v>
      </c>
      <c r="G48" s="53">
        <v>2</v>
      </c>
      <c r="H48" s="53">
        <v>0</v>
      </c>
      <c r="I48" s="53">
        <v>0</v>
      </c>
      <c r="J48" s="53">
        <v>0</v>
      </c>
      <c r="K48" s="53">
        <v>0</v>
      </c>
      <c r="L48" s="53">
        <v>8</v>
      </c>
      <c r="M48" s="52">
        <v>0.7142857142857143</v>
      </c>
      <c r="N48" s="30"/>
    </row>
    <row r="49" spans="1:24" ht="12" customHeight="1">
      <c r="A49" s="29">
        <v>46</v>
      </c>
      <c r="B49" s="21" t="s">
        <v>52</v>
      </c>
      <c r="C49" s="53">
        <v>83</v>
      </c>
      <c r="D49" s="53">
        <v>56</v>
      </c>
      <c r="E49" s="53">
        <v>1</v>
      </c>
      <c r="F49" s="53">
        <v>21</v>
      </c>
      <c r="G49" s="53">
        <v>1</v>
      </c>
      <c r="H49" s="53">
        <v>2</v>
      </c>
      <c r="I49" s="53">
        <v>0</v>
      </c>
      <c r="J49" s="53">
        <v>0</v>
      </c>
      <c r="K49" s="53">
        <v>0</v>
      </c>
      <c r="L49" s="53">
        <v>2</v>
      </c>
      <c r="M49" s="52">
        <v>0.6746987951807228</v>
      </c>
      <c r="N49" s="30"/>
      <c r="W49" s="45"/>
      <c r="X49" s="45"/>
    </row>
    <row r="50" spans="1:24" ht="12" customHeight="1">
      <c r="A50" s="29">
        <v>47</v>
      </c>
      <c r="B50" s="21" t="s">
        <v>53</v>
      </c>
      <c r="C50" s="53">
        <v>50</v>
      </c>
      <c r="D50" s="53">
        <v>38</v>
      </c>
      <c r="E50" s="53">
        <v>4</v>
      </c>
      <c r="F50" s="53">
        <v>7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1</v>
      </c>
      <c r="M50" s="42">
        <v>0.76</v>
      </c>
      <c r="N50" s="43"/>
      <c r="O50" s="44"/>
      <c r="P50" s="44"/>
      <c r="Q50" s="44"/>
      <c r="R50" s="44"/>
      <c r="S50" s="44"/>
      <c r="T50" s="44"/>
      <c r="U50" s="44"/>
      <c r="V50" s="44"/>
      <c r="W50" s="45"/>
      <c r="X50" s="45"/>
    </row>
    <row r="51" spans="1:24" ht="12" customHeight="1">
      <c r="A51" s="29"/>
      <c r="B51" s="21" t="s">
        <v>78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3"/>
      <c r="O51" s="44"/>
      <c r="P51" s="44"/>
      <c r="Q51" s="44"/>
      <c r="R51" s="44"/>
      <c r="S51" s="44"/>
      <c r="T51" s="44"/>
      <c r="U51" s="44"/>
      <c r="V51" s="44"/>
      <c r="W51" s="45"/>
      <c r="X51" s="45"/>
    </row>
    <row r="52" spans="1:14" ht="12" customHeight="1">
      <c r="A52" s="24" t="s">
        <v>79</v>
      </c>
      <c r="B52" s="29" t="s">
        <v>54</v>
      </c>
      <c r="C52" s="41">
        <v>45</v>
      </c>
      <c r="D52" s="41">
        <v>38</v>
      </c>
      <c r="E52" s="41">
        <v>0</v>
      </c>
      <c r="F52" s="41">
        <v>7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52">
        <v>0.8444444444444444</v>
      </c>
      <c r="N52" s="30"/>
    </row>
    <row r="53" spans="1:14" ht="12" customHeight="1">
      <c r="A53" s="24" t="s">
        <v>80</v>
      </c>
      <c r="B53" s="29" t="s">
        <v>55</v>
      </c>
      <c r="C53" s="41">
        <v>35</v>
      </c>
      <c r="D53" s="41">
        <v>30</v>
      </c>
      <c r="E53" s="41">
        <v>0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52">
        <v>0.8571428571428571</v>
      </c>
      <c r="N53" s="30"/>
    </row>
    <row r="54" spans="1:14" ht="12" customHeight="1">
      <c r="A54" s="24" t="s">
        <v>81</v>
      </c>
      <c r="B54" s="29" t="s">
        <v>70</v>
      </c>
      <c r="C54" s="41">
        <v>58</v>
      </c>
      <c r="D54" s="41">
        <v>49</v>
      </c>
      <c r="E54" s="53">
        <v>0</v>
      </c>
      <c r="F54" s="53">
        <v>5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4</v>
      </c>
      <c r="M54" s="52">
        <v>0.8448275862068966</v>
      </c>
      <c r="N54" s="30"/>
    </row>
    <row r="55" spans="1:14" ht="12" customHeight="1">
      <c r="A55" s="24" t="s">
        <v>82</v>
      </c>
      <c r="B55" s="29" t="s">
        <v>56</v>
      </c>
      <c r="C55" s="53">
        <v>58</v>
      </c>
      <c r="D55" s="53">
        <v>39</v>
      </c>
      <c r="E55" s="53">
        <v>1</v>
      </c>
      <c r="F55" s="53">
        <v>10</v>
      </c>
      <c r="G55" s="53">
        <v>1</v>
      </c>
      <c r="H55" s="53">
        <v>1</v>
      </c>
      <c r="I55" s="53">
        <v>0</v>
      </c>
      <c r="J55" s="53">
        <v>1</v>
      </c>
      <c r="K55" s="53">
        <v>0</v>
      </c>
      <c r="L55" s="53">
        <v>5</v>
      </c>
      <c r="M55" s="52">
        <v>0.6724137931034483</v>
      </c>
      <c r="N55" s="30"/>
    </row>
    <row r="56" spans="1:14" ht="12" customHeight="1">
      <c r="A56" s="24" t="s">
        <v>83</v>
      </c>
      <c r="B56" s="29" t="s">
        <v>57</v>
      </c>
      <c r="C56" s="53">
        <v>206</v>
      </c>
      <c r="D56" s="53">
        <v>179</v>
      </c>
      <c r="E56" s="53">
        <v>1</v>
      </c>
      <c r="F56" s="53">
        <v>18</v>
      </c>
      <c r="G56" s="53">
        <v>0</v>
      </c>
      <c r="H56" s="53">
        <v>0</v>
      </c>
      <c r="I56" s="53">
        <v>2</v>
      </c>
      <c r="J56" s="53">
        <v>0</v>
      </c>
      <c r="K56" s="53">
        <v>0</v>
      </c>
      <c r="L56" s="53">
        <v>6</v>
      </c>
      <c r="M56" s="52">
        <v>0.8689320388349514</v>
      </c>
      <c r="N56" s="30"/>
    </row>
    <row r="57" spans="1:14" ht="12" customHeight="1">
      <c r="A57" s="24" t="s">
        <v>84</v>
      </c>
      <c r="B57" s="29" t="s">
        <v>58</v>
      </c>
      <c r="C57" s="53">
        <v>108</v>
      </c>
      <c r="D57" s="53">
        <v>80</v>
      </c>
      <c r="E57" s="53">
        <v>0</v>
      </c>
      <c r="F57" s="53">
        <v>13</v>
      </c>
      <c r="G57" s="53">
        <v>0</v>
      </c>
      <c r="H57" s="53">
        <v>8</v>
      </c>
      <c r="I57" s="53">
        <v>2</v>
      </c>
      <c r="J57" s="53">
        <v>0</v>
      </c>
      <c r="K57" s="53">
        <v>0</v>
      </c>
      <c r="L57" s="53">
        <v>5</v>
      </c>
      <c r="M57" s="52">
        <v>0.7407407407407407</v>
      </c>
      <c r="N57" s="30"/>
    </row>
    <row r="58" spans="1:14" ht="12" customHeight="1">
      <c r="A58" s="24" t="s">
        <v>85</v>
      </c>
      <c r="B58" s="29" t="s">
        <v>86</v>
      </c>
      <c r="C58" s="53">
        <v>22</v>
      </c>
      <c r="D58" s="53">
        <v>12</v>
      </c>
      <c r="E58" s="53">
        <v>0</v>
      </c>
      <c r="F58" s="53">
        <v>9</v>
      </c>
      <c r="G58" s="53">
        <v>0</v>
      </c>
      <c r="H58" s="53">
        <v>0</v>
      </c>
      <c r="I58" s="53">
        <v>1</v>
      </c>
      <c r="J58" s="53">
        <v>0</v>
      </c>
      <c r="K58" s="53">
        <v>0</v>
      </c>
      <c r="L58" s="53">
        <v>0</v>
      </c>
      <c r="M58" s="52">
        <v>0.5454545454545454</v>
      </c>
      <c r="N58" s="30"/>
    </row>
    <row r="59" spans="1:14" ht="12" customHeight="1">
      <c r="A59" s="24" t="s">
        <v>87</v>
      </c>
      <c r="B59" s="29" t="s">
        <v>88</v>
      </c>
      <c r="C59" s="53">
        <v>33</v>
      </c>
      <c r="D59" s="53">
        <v>22</v>
      </c>
      <c r="E59" s="53">
        <v>0</v>
      </c>
      <c r="F59" s="53">
        <v>10</v>
      </c>
      <c r="G59" s="53">
        <v>0</v>
      </c>
      <c r="H59" s="53">
        <v>1</v>
      </c>
      <c r="I59" s="53">
        <v>0</v>
      </c>
      <c r="J59" s="53">
        <v>0</v>
      </c>
      <c r="K59" s="53">
        <v>0</v>
      </c>
      <c r="L59" s="53">
        <v>0</v>
      </c>
      <c r="M59" s="52">
        <v>0.6666666666666666</v>
      </c>
      <c r="N59" s="30"/>
    </row>
    <row r="60" spans="1:14" ht="12" customHeight="1">
      <c r="A60" s="24" t="s">
        <v>89</v>
      </c>
      <c r="B60" s="29" t="s">
        <v>90</v>
      </c>
      <c r="C60" s="53">
        <v>32</v>
      </c>
      <c r="D60" s="53">
        <v>26</v>
      </c>
      <c r="E60" s="53">
        <v>0</v>
      </c>
      <c r="F60" s="53">
        <v>4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2</v>
      </c>
      <c r="M60" s="52">
        <v>0.8125</v>
      </c>
      <c r="N60" s="30"/>
    </row>
    <row r="61" spans="1:14" ht="12" customHeight="1">
      <c r="A61" s="24" t="s">
        <v>91</v>
      </c>
      <c r="B61" s="29" t="s">
        <v>59</v>
      </c>
      <c r="C61" s="53">
        <v>156</v>
      </c>
      <c r="D61" s="53">
        <v>116</v>
      </c>
      <c r="E61" s="53">
        <v>3</v>
      </c>
      <c r="F61" s="53">
        <v>26</v>
      </c>
      <c r="G61" s="53">
        <v>3</v>
      </c>
      <c r="H61" s="53">
        <v>2</v>
      </c>
      <c r="I61" s="53">
        <v>0</v>
      </c>
      <c r="J61" s="53">
        <v>0</v>
      </c>
      <c r="K61" s="53">
        <v>1</v>
      </c>
      <c r="L61" s="53">
        <v>5</v>
      </c>
      <c r="M61" s="52">
        <v>0.7435897435897436</v>
      </c>
      <c r="N61" s="30"/>
    </row>
    <row r="62" spans="1:14" ht="12" customHeight="1">
      <c r="A62" s="24" t="s">
        <v>92</v>
      </c>
      <c r="B62" s="29" t="s">
        <v>60</v>
      </c>
      <c r="C62" s="53">
        <v>95</v>
      </c>
      <c r="D62" s="53">
        <v>74</v>
      </c>
      <c r="E62" s="53">
        <v>1</v>
      </c>
      <c r="F62" s="53">
        <v>17</v>
      </c>
      <c r="G62" s="53">
        <v>2</v>
      </c>
      <c r="H62" s="53">
        <v>0</v>
      </c>
      <c r="I62" s="53">
        <v>1</v>
      </c>
      <c r="J62" s="53">
        <v>0</v>
      </c>
      <c r="K62" s="53">
        <v>0</v>
      </c>
      <c r="L62" s="53">
        <v>0</v>
      </c>
      <c r="M62" s="52">
        <v>0.7789473684210526</v>
      </c>
      <c r="N62" s="30"/>
    </row>
    <row r="63" spans="1:14" ht="12" customHeight="1">
      <c r="A63" s="24" t="s">
        <v>93</v>
      </c>
      <c r="B63" s="29" t="s">
        <v>61</v>
      </c>
      <c r="C63" s="53">
        <v>509</v>
      </c>
      <c r="D63" s="53">
        <v>423</v>
      </c>
      <c r="E63" s="53">
        <v>6</v>
      </c>
      <c r="F63" s="53">
        <v>52</v>
      </c>
      <c r="G63" s="53">
        <v>2</v>
      </c>
      <c r="H63" s="53">
        <v>8</v>
      </c>
      <c r="I63" s="53">
        <v>2</v>
      </c>
      <c r="J63" s="53">
        <v>0</v>
      </c>
      <c r="K63" s="53">
        <v>0</v>
      </c>
      <c r="L63" s="53">
        <v>16</v>
      </c>
      <c r="M63" s="52">
        <v>0.831041257367387</v>
      </c>
      <c r="N63" s="30"/>
    </row>
    <row r="64" spans="1:14" ht="12" customHeight="1">
      <c r="A64" s="24" t="s">
        <v>94</v>
      </c>
      <c r="B64" s="29" t="s">
        <v>95</v>
      </c>
      <c r="C64" s="53">
        <v>80</v>
      </c>
      <c r="D64" s="53">
        <v>62</v>
      </c>
      <c r="E64" s="53">
        <v>4</v>
      </c>
      <c r="F64" s="53">
        <v>12</v>
      </c>
      <c r="G64" s="53">
        <v>1</v>
      </c>
      <c r="H64" s="53">
        <v>0</v>
      </c>
      <c r="I64" s="53">
        <v>0</v>
      </c>
      <c r="J64" s="53">
        <v>0</v>
      </c>
      <c r="K64" s="53">
        <v>0</v>
      </c>
      <c r="L64" s="53">
        <v>1</v>
      </c>
      <c r="M64" s="52">
        <v>0.775</v>
      </c>
      <c r="N64" s="30"/>
    </row>
    <row r="65" spans="1:14" ht="12" customHeight="1">
      <c r="A65" s="24" t="s">
        <v>96</v>
      </c>
      <c r="B65" s="29" t="s">
        <v>62</v>
      </c>
      <c r="C65" s="53">
        <v>117</v>
      </c>
      <c r="D65" s="53">
        <v>101</v>
      </c>
      <c r="E65" s="53">
        <v>0</v>
      </c>
      <c r="F65" s="53">
        <v>16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2">
        <v>0.8632478632478633</v>
      </c>
      <c r="N65" s="30"/>
    </row>
    <row r="66" spans="1:14" ht="12" customHeight="1">
      <c r="A66" s="24" t="s">
        <v>97</v>
      </c>
      <c r="B66" s="29" t="s">
        <v>63</v>
      </c>
      <c r="C66" s="53">
        <v>56</v>
      </c>
      <c r="D66" s="53">
        <v>41</v>
      </c>
      <c r="E66" s="53">
        <v>1</v>
      </c>
      <c r="F66" s="53">
        <v>11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2</v>
      </c>
      <c r="M66" s="52">
        <v>0.7321428571428571</v>
      </c>
      <c r="N66" s="30"/>
    </row>
    <row r="67" spans="1:14" ht="12" customHeight="1">
      <c r="A67" s="24" t="s">
        <v>98</v>
      </c>
      <c r="B67" s="29" t="s">
        <v>64</v>
      </c>
      <c r="C67" s="53">
        <v>59</v>
      </c>
      <c r="D67" s="53">
        <v>42</v>
      </c>
      <c r="E67" s="53">
        <v>0</v>
      </c>
      <c r="F67" s="53">
        <v>4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13</v>
      </c>
      <c r="M67" s="52">
        <v>0.711864406779661</v>
      </c>
      <c r="N67" s="30"/>
    </row>
    <row r="68" spans="1:22" ht="12" customHeight="1">
      <c r="A68" s="24" t="s">
        <v>99</v>
      </c>
      <c r="B68" s="29" t="s">
        <v>65</v>
      </c>
      <c r="C68" s="53">
        <v>84</v>
      </c>
      <c r="D68" s="53">
        <v>76</v>
      </c>
      <c r="E68" s="53">
        <v>0</v>
      </c>
      <c r="F68" s="53">
        <v>6</v>
      </c>
      <c r="G68" s="53">
        <v>0</v>
      </c>
      <c r="H68" s="53">
        <v>0</v>
      </c>
      <c r="I68" s="53">
        <v>1</v>
      </c>
      <c r="J68" s="53">
        <v>0</v>
      </c>
      <c r="K68" s="53">
        <v>0</v>
      </c>
      <c r="L68" s="53">
        <v>1</v>
      </c>
      <c r="M68" s="42">
        <v>0.9047619047619048</v>
      </c>
      <c r="N68" s="43"/>
      <c r="O68" s="44"/>
      <c r="P68" s="44"/>
      <c r="Q68" s="44"/>
      <c r="R68" s="44"/>
      <c r="S68" s="44"/>
      <c r="T68" s="44"/>
      <c r="U68" s="44"/>
      <c r="V68" s="44"/>
    </row>
    <row r="69" spans="1:14" ht="12" customHeight="1">
      <c r="A69" s="29"/>
      <c r="B69" s="29"/>
      <c r="C69" s="54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" customHeight="1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" customHeight="1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</sheetData>
  <sheetProtection/>
  <printOptions/>
  <pageMargins left="0.787" right="0.787" top="0.984" bottom="0.984" header="0.512" footer="0.51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3.5" customHeight="1"/>
  <cols>
    <col min="1" max="1" width="5" style="58" customWidth="1"/>
    <col min="2" max="2" width="10" style="58" customWidth="1"/>
    <col min="3" max="12" width="6.69921875" style="58" customWidth="1"/>
    <col min="13" max="13" width="7.59765625" style="58" customWidth="1"/>
    <col min="14" max="16384" width="9" style="58" customWidth="1"/>
  </cols>
  <sheetData>
    <row r="1" spans="1:13" ht="13.5" customHeight="1">
      <c r="A1" s="17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3:13" ht="67.5" customHeight="1">
      <c r="C2" s="59" t="s">
        <v>67</v>
      </c>
      <c r="D2" s="59" t="s">
        <v>0</v>
      </c>
      <c r="E2" s="59" t="s">
        <v>68</v>
      </c>
      <c r="F2" s="59" t="s">
        <v>1</v>
      </c>
      <c r="G2" s="59" t="s">
        <v>69</v>
      </c>
      <c r="H2" s="59" t="s">
        <v>2</v>
      </c>
      <c r="I2" s="59" t="s">
        <v>3</v>
      </c>
      <c r="J2" s="59" t="s">
        <v>4</v>
      </c>
      <c r="K2" s="59" t="s">
        <v>5</v>
      </c>
      <c r="L2" s="59" t="s">
        <v>6</v>
      </c>
      <c r="M2" s="59" t="s">
        <v>71</v>
      </c>
    </row>
    <row r="3" spans="2:13" ht="13.5" customHeight="1">
      <c r="B3" s="60" t="s">
        <v>66</v>
      </c>
      <c r="C3" s="26">
        <v>7135</v>
      </c>
      <c r="D3" s="26">
        <v>5542</v>
      </c>
      <c r="E3" s="26">
        <v>49</v>
      </c>
      <c r="F3" s="26">
        <v>868</v>
      </c>
      <c r="G3" s="26">
        <v>28</v>
      </c>
      <c r="H3" s="26">
        <v>41</v>
      </c>
      <c r="I3" s="26">
        <v>33</v>
      </c>
      <c r="J3" s="26">
        <v>4</v>
      </c>
      <c r="K3" s="26">
        <v>2</v>
      </c>
      <c r="L3" s="26">
        <v>568</v>
      </c>
      <c r="M3" s="61">
        <v>0.7767344078486335</v>
      </c>
    </row>
    <row r="4" spans="1:13" ht="13.5" customHeight="1">
      <c r="A4" s="58">
        <v>1</v>
      </c>
      <c r="B4" s="60" t="s">
        <v>7</v>
      </c>
      <c r="C4" s="26">
        <v>120</v>
      </c>
      <c r="D4" s="26">
        <v>85</v>
      </c>
      <c r="E4" s="26">
        <v>3</v>
      </c>
      <c r="F4" s="26">
        <v>17</v>
      </c>
      <c r="G4" s="26">
        <v>0</v>
      </c>
      <c r="H4" s="26">
        <v>1</v>
      </c>
      <c r="I4" s="26">
        <v>0</v>
      </c>
      <c r="J4" s="26">
        <v>0</v>
      </c>
      <c r="K4" s="26">
        <v>0</v>
      </c>
      <c r="L4" s="26">
        <v>14</v>
      </c>
      <c r="M4" s="61">
        <v>0.7083333333333334</v>
      </c>
    </row>
    <row r="5" spans="1:13" ht="13.5" customHeight="1">
      <c r="A5" s="58">
        <v>2</v>
      </c>
      <c r="B5" s="60" t="s">
        <v>8</v>
      </c>
      <c r="C5" s="26">
        <v>70</v>
      </c>
      <c r="D5" s="26">
        <v>64</v>
      </c>
      <c r="E5" s="26">
        <v>0</v>
      </c>
      <c r="F5" s="26">
        <v>6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61">
        <v>0.9142857142857143</v>
      </c>
    </row>
    <row r="6" spans="1:13" ht="13.5" customHeight="1">
      <c r="A6" s="58">
        <v>3</v>
      </c>
      <c r="B6" s="60" t="s">
        <v>9</v>
      </c>
      <c r="C6" s="26">
        <v>46</v>
      </c>
      <c r="D6" s="26">
        <v>43</v>
      </c>
      <c r="E6" s="26">
        <v>0</v>
      </c>
      <c r="F6" s="26">
        <v>1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</v>
      </c>
      <c r="M6" s="61">
        <v>0.9347826086956522</v>
      </c>
    </row>
    <row r="7" spans="1:13" ht="13.5" customHeight="1">
      <c r="A7" s="58">
        <v>4</v>
      </c>
      <c r="B7" s="60" t="s">
        <v>10</v>
      </c>
      <c r="C7" s="26">
        <v>35</v>
      </c>
      <c r="D7" s="26">
        <v>20</v>
      </c>
      <c r="E7" s="26">
        <v>1</v>
      </c>
      <c r="F7" s="26">
        <v>8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6</v>
      </c>
      <c r="M7" s="61">
        <v>0.5714285714285714</v>
      </c>
    </row>
    <row r="8" spans="1:13" ht="13.5" customHeight="1">
      <c r="A8" s="58">
        <v>5</v>
      </c>
      <c r="B8" s="60" t="s">
        <v>11</v>
      </c>
      <c r="C8" s="26">
        <v>31</v>
      </c>
      <c r="D8" s="26">
        <v>24</v>
      </c>
      <c r="E8" s="26">
        <v>0</v>
      </c>
      <c r="F8" s="26">
        <v>6</v>
      </c>
      <c r="G8" s="26">
        <v>0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61">
        <v>0.7741935483870968</v>
      </c>
    </row>
    <row r="9" spans="1:13" ht="13.5" customHeight="1">
      <c r="A9" s="58">
        <v>6</v>
      </c>
      <c r="B9" s="60" t="s">
        <v>12</v>
      </c>
      <c r="C9" s="26">
        <v>25</v>
      </c>
      <c r="D9" s="26">
        <v>18</v>
      </c>
      <c r="E9" s="26">
        <v>0</v>
      </c>
      <c r="F9" s="26">
        <v>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5</v>
      </c>
      <c r="M9" s="61">
        <v>0.72</v>
      </c>
    </row>
    <row r="10" spans="1:13" ht="13.5" customHeight="1">
      <c r="A10" s="58">
        <v>7</v>
      </c>
      <c r="B10" s="60" t="s">
        <v>13</v>
      </c>
      <c r="C10" s="26">
        <v>65</v>
      </c>
      <c r="D10" s="26">
        <v>49</v>
      </c>
      <c r="E10" s="26">
        <v>0</v>
      </c>
      <c r="F10" s="26">
        <v>11</v>
      </c>
      <c r="G10" s="26">
        <v>0</v>
      </c>
      <c r="H10" s="26">
        <v>0</v>
      </c>
      <c r="I10" s="26">
        <v>3</v>
      </c>
      <c r="J10" s="26">
        <v>0</v>
      </c>
      <c r="K10" s="26">
        <v>0</v>
      </c>
      <c r="L10" s="26">
        <v>2</v>
      </c>
      <c r="M10" s="61">
        <v>0.7538461538461538</v>
      </c>
    </row>
    <row r="11" spans="1:13" ht="13.5" customHeight="1">
      <c r="A11" s="58">
        <v>8</v>
      </c>
      <c r="B11" s="60" t="s">
        <v>14</v>
      </c>
      <c r="C11" s="26">
        <v>133</v>
      </c>
      <c r="D11" s="26">
        <v>118</v>
      </c>
      <c r="E11" s="26">
        <v>0</v>
      </c>
      <c r="F11" s="26">
        <v>13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2</v>
      </c>
      <c r="M11" s="61">
        <v>0.8872180451127819</v>
      </c>
    </row>
    <row r="12" spans="1:13" ht="13.5" customHeight="1">
      <c r="A12" s="58">
        <v>9</v>
      </c>
      <c r="B12" s="60" t="s">
        <v>15</v>
      </c>
      <c r="C12" s="26">
        <v>88</v>
      </c>
      <c r="D12" s="26">
        <v>62</v>
      </c>
      <c r="E12" s="26">
        <v>0</v>
      </c>
      <c r="F12" s="26">
        <v>10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16</v>
      </c>
      <c r="M12" s="61">
        <v>0.7045454545454546</v>
      </c>
    </row>
    <row r="13" spans="1:13" ht="13.5" customHeight="1">
      <c r="A13" s="58">
        <v>10</v>
      </c>
      <c r="B13" s="60" t="s">
        <v>16</v>
      </c>
      <c r="C13" s="26">
        <v>62</v>
      </c>
      <c r="D13" s="26">
        <v>50</v>
      </c>
      <c r="E13" s="26">
        <v>0</v>
      </c>
      <c r="F13" s="26">
        <v>7</v>
      </c>
      <c r="G13" s="26">
        <v>0</v>
      </c>
      <c r="H13" s="26">
        <v>1</v>
      </c>
      <c r="I13" s="26">
        <v>0</v>
      </c>
      <c r="J13" s="26">
        <v>0</v>
      </c>
      <c r="K13" s="26">
        <v>0</v>
      </c>
      <c r="L13" s="26">
        <v>4</v>
      </c>
      <c r="M13" s="61">
        <v>0.8064516129032258</v>
      </c>
    </row>
    <row r="14" spans="1:13" ht="13.5" customHeight="1">
      <c r="A14" s="58">
        <v>11</v>
      </c>
      <c r="B14" s="60" t="s">
        <v>17</v>
      </c>
      <c r="C14" s="26">
        <v>335</v>
      </c>
      <c r="D14" s="26">
        <v>246</v>
      </c>
      <c r="E14" s="26">
        <v>0</v>
      </c>
      <c r="F14" s="26">
        <v>29</v>
      </c>
      <c r="G14" s="26">
        <v>0</v>
      </c>
      <c r="H14" s="26">
        <v>2</v>
      </c>
      <c r="I14" s="26">
        <v>2</v>
      </c>
      <c r="J14" s="26">
        <v>0</v>
      </c>
      <c r="K14" s="26">
        <v>0</v>
      </c>
      <c r="L14" s="26">
        <v>56</v>
      </c>
      <c r="M14" s="61">
        <v>0.7343283582089553</v>
      </c>
    </row>
    <row r="15" spans="1:13" ht="13.5" customHeight="1">
      <c r="A15" s="58">
        <v>12</v>
      </c>
      <c r="B15" s="60" t="s">
        <v>18</v>
      </c>
      <c r="C15" s="26">
        <v>328</v>
      </c>
      <c r="D15" s="26">
        <v>255</v>
      </c>
      <c r="E15" s="26">
        <v>1</v>
      </c>
      <c r="F15" s="26">
        <v>45</v>
      </c>
      <c r="G15" s="26">
        <v>3</v>
      </c>
      <c r="H15" s="26">
        <v>1</v>
      </c>
      <c r="I15" s="26">
        <v>2</v>
      </c>
      <c r="J15" s="26">
        <v>0</v>
      </c>
      <c r="K15" s="26">
        <v>0</v>
      </c>
      <c r="L15" s="26">
        <v>21</v>
      </c>
      <c r="M15" s="61">
        <v>0.7774390243902439</v>
      </c>
    </row>
    <row r="16" spans="1:13" ht="13.5" customHeight="1">
      <c r="A16" s="58">
        <v>13</v>
      </c>
      <c r="B16" s="60" t="s">
        <v>19</v>
      </c>
      <c r="C16" s="26">
        <v>975</v>
      </c>
      <c r="D16" s="26">
        <v>655</v>
      </c>
      <c r="E16" s="26">
        <v>3</v>
      </c>
      <c r="F16" s="26">
        <v>88</v>
      </c>
      <c r="G16" s="26">
        <v>1</v>
      </c>
      <c r="H16" s="26">
        <v>4</v>
      </c>
      <c r="I16" s="26">
        <v>11</v>
      </c>
      <c r="J16" s="26">
        <v>2</v>
      </c>
      <c r="K16" s="26">
        <v>1</v>
      </c>
      <c r="L16" s="26">
        <v>210</v>
      </c>
      <c r="M16" s="61">
        <v>0.6717948717948717</v>
      </c>
    </row>
    <row r="17" spans="1:13" ht="13.5" customHeight="1">
      <c r="A17" s="58">
        <v>14</v>
      </c>
      <c r="B17" s="60" t="s">
        <v>20</v>
      </c>
      <c r="C17" s="26">
        <v>187</v>
      </c>
      <c r="D17" s="26">
        <v>96</v>
      </c>
      <c r="E17" s="26">
        <v>1</v>
      </c>
      <c r="F17" s="26">
        <v>9</v>
      </c>
      <c r="G17" s="26">
        <v>1</v>
      </c>
      <c r="H17" s="26">
        <v>1</v>
      </c>
      <c r="I17" s="26">
        <v>0</v>
      </c>
      <c r="J17" s="26">
        <v>1</v>
      </c>
      <c r="K17" s="26">
        <v>0</v>
      </c>
      <c r="L17" s="26">
        <v>78</v>
      </c>
      <c r="M17" s="61">
        <v>0.5133689839572193</v>
      </c>
    </row>
    <row r="18" spans="1:13" ht="13.5" customHeight="1">
      <c r="A18" s="58">
        <v>15</v>
      </c>
      <c r="B18" s="60" t="s">
        <v>21</v>
      </c>
      <c r="C18" s="26">
        <v>85</v>
      </c>
      <c r="D18" s="26">
        <v>57</v>
      </c>
      <c r="E18" s="26">
        <v>0</v>
      </c>
      <c r="F18" s="26">
        <v>22</v>
      </c>
      <c r="G18" s="26">
        <v>2</v>
      </c>
      <c r="H18" s="26">
        <v>1</v>
      </c>
      <c r="I18" s="26">
        <v>0</v>
      </c>
      <c r="J18" s="26">
        <v>0</v>
      </c>
      <c r="K18" s="26">
        <v>0</v>
      </c>
      <c r="L18" s="26">
        <v>3</v>
      </c>
      <c r="M18" s="61">
        <v>0.6705882352941176</v>
      </c>
    </row>
    <row r="19" spans="1:13" ht="13.5" customHeight="1">
      <c r="A19" s="58">
        <v>16</v>
      </c>
      <c r="B19" s="60" t="s">
        <v>22</v>
      </c>
      <c r="C19" s="26">
        <v>36</v>
      </c>
      <c r="D19" s="26">
        <v>27</v>
      </c>
      <c r="E19" s="26">
        <v>0</v>
      </c>
      <c r="F19" s="26">
        <v>8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61">
        <v>0.75</v>
      </c>
    </row>
    <row r="20" spans="1:13" ht="13.5" customHeight="1">
      <c r="A20" s="58">
        <v>17</v>
      </c>
      <c r="B20" s="60" t="s">
        <v>23</v>
      </c>
      <c r="C20" s="26">
        <v>35</v>
      </c>
      <c r="D20" s="26">
        <v>34</v>
      </c>
      <c r="E20" s="26">
        <v>0</v>
      </c>
      <c r="F20" s="26">
        <v>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61">
        <v>0.9714285714285714</v>
      </c>
    </row>
    <row r="21" spans="1:13" ht="13.5" customHeight="1">
      <c r="A21" s="58">
        <v>18</v>
      </c>
      <c r="B21" s="60" t="s">
        <v>24</v>
      </c>
      <c r="C21" s="26">
        <v>36</v>
      </c>
      <c r="D21" s="26">
        <v>31</v>
      </c>
      <c r="E21" s="26">
        <v>0</v>
      </c>
      <c r="F21" s="26">
        <v>4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</v>
      </c>
      <c r="M21" s="61">
        <v>0.8611111111111112</v>
      </c>
    </row>
    <row r="22" spans="1:13" ht="13.5" customHeight="1">
      <c r="A22" s="58">
        <v>19</v>
      </c>
      <c r="B22" s="60" t="s">
        <v>25</v>
      </c>
      <c r="C22" s="26">
        <v>32</v>
      </c>
      <c r="D22" s="26">
        <v>26</v>
      </c>
      <c r="E22" s="26">
        <v>0</v>
      </c>
      <c r="F22" s="26">
        <v>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</v>
      </c>
      <c r="M22" s="61">
        <v>0.8125</v>
      </c>
    </row>
    <row r="23" spans="1:13" ht="13.5" customHeight="1">
      <c r="A23" s="58">
        <v>20</v>
      </c>
      <c r="B23" s="60" t="s">
        <v>26</v>
      </c>
      <c r="C23" s="26">
        <v>52</v>
      </c>
      <c r="D23" s="26">
        <v>37</v>
      </c>
      <c r="E23" s="26">
        <v>0</v>
      </c>
      <c r="F23" s="26">
        <v>10</v>
      </c>
      <c r="G23" s="26">
        <v>0</v>
      </c>
      <c r="H23" s="26">
        <v>3</v>
      </c>
      <c r="I23" s="26">
        <v>1</v>
      </c>
      <c r="J23" s="26">
        <v>0</v>
      </c>
      <c r="K23" s="26">
        <v>0</v>
      </c>
      <c r="L23" s="26">
        <v>1</v>
      </c>
      <c r="M23" s="61">
        <v>0.7115384615384616</v>
      </c>
    </row>
    <row r="24" spans="1:13" ht="13.5" customHeight="1">
      <c r="A24" s="58">
        <v>21</v>
      </c>
      <c r="B24" s="60" t="s">
        <v>27</v>
      </c>
      <c r="C24" s="26">
        <v>107</v>
      </c>
      <c r="D24" s="26">
        <v>89</v>
      </c>
      <c r="E24" s="26">
        <v>2</v>
      </c>
      <c r="F24" s="26">
        <v>11</v>
      </c>
      <c r="G24" s="26">
        <v>0</v>
      </c>
      <c r="H24" s="26">
        <v>0</v>
      </c>
      <c r="I24" s="26">
        <v>2</v>
      </c>
      <c r="J24" s="26">
        <v>0</v>
      </c>
      <c r="K24" s="26">
        <v>0</v>
      </c>
      <c r="L24" s="26">
        <v>3</v>
      </c>
      <c r="M24" s="61">
        <v>0.8317757009345794</v>
      </c>
    </row>
    <row r="25" spans="1:13" ht="13.5" customHeight="1">
      <c r="A25" s="58">
        <v>22</v>
      </c>
      <c r="B25" s="60" t="s">
        <v>28</v>
      </c>
      <c r="C25" s="26">
        <v>112</v>
      </c>
      <c r="D25" s="26">
        <v>98</v>
      </c>
      <c r="E25" s="26">
        <v>3</v>
      </c>
      <c r="F25" s="26">
        <v>8</v>
      </c>
      <c r="G25" s="26">
        <v>0</v>
      </c>
      <c r="H25" s="26">
        <v>1</v>
      </c>
      <c r="I25" s="26">
        <v>0</v>
      </c>
      <c r="J25" s="26">
        <v>0</v>
      </c>
      <c r="K25" s="26">
        <v>0</v>
      </c>
      <c r="L25" s="26">
        <v>2</v>
      </c>
      <c r="M25" s="61">
        <v>0.875</v>
      </c>
    </row>
    <row r="26" spans="1:13" ht="13.5" customHeight="1">
      <c r="A26" s="58">
        <v>23</v>
      </c>
      <c r="B26" s="60" t="s">
        <v>29</v>
      </c>
      <c r="C26" s="26">
        <v>229</v>
      </c>
      <c r="D26" s="26">
        <v>199</v>
      </c>
      <c r="E26" s="26">
        <v>1</v>
      </c>
      <c r="F26" s="26">
        <v>27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</v>
      </c>
      <c r="M26" s="61">
        <v>0.868995633187773</v>
      </c>
    </row>
    <row r="27" spans="1:13" ht="13.5" customHeight="1">
      <c r="A27" s="58">
        <v>24</v>
      </c>
      <c r="B27" s="60" t="s">
        <v>30</v>
      </c>
      <c r="C27" s="26">
        <v>101</v>
      </c>
      <c r="D27" s="26">
        <v>75</v>
      </c>
      <c r="E27" s="26">
        <v>0</v>
      </c>
      <c r="F27" s="26">
        <v>20</v>
      </c>
      <c r="G27" s="26">
        <v>1</v>
      </c>
      <c r="H27" s="26">
        <v>2</v>
      </c>
      <c r="I27" s="26">
        <v>1</v>
      </c>
      <c r="J27" s="26">
        <v>0</v>
      </c>
      <c r="K27" s="26">
        <v>0</v>
      </c>
      <c r="L27" s="26">
        <v>2</v>
      </c>
      <c r="M27" s="61">
        <v>0.7425742574257426</v>
      </c>
    </row>
    <row r="28" spans="1:13" ht="13.5" customHeight="1">
      <c r="A28" s="58">
        <v>25</v>
      </c>
      <c r="B28" s="60" t="s">
        <v>31</v>
      </c>
      <c r="C28" s="26">
        <v>42</v>
      </c>
      <c r="D28" s="26">
        <v>34</v>
      </c>
      <c r="E28" s="26">
        <v>1</v>
      </c>
      <c r="F28" s="26">
        <v>4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2</v>
      </c>
      <c r="M28" s="61">
        <v>0.8095238095238095</v>
      </c>
    </row>
    <row r="29" spans="1:13" ht="13.5" customHeight="1">
      <c r="A29" s="58">
        <v>26</v>
      </c>
      <c r="B29" s="60" t="s">
        <v>32</v>
      </c>
      <c r="C29" s="26">
        <v>78</v>
      </c>
      <c r="D29" s="26">
        <v>56</v>
      </c>
      <c r="E29" s="26">
        <v>1</v>
      </c>
      <c r="F29" s="26">
        <v>17</v>
      </c>
      <c r="G29" s="26">
        <v>2</v>
      </c>
      <c r="H29" s="26">
        <v>0</v>
      </c>
      <c r="I29" s="26">
        <v>1</v>
      </c>
      <c r="J29" s="26">
        <v>0</v>
      </c>
      <c r="K29" s="26">
        <v>0</v>
      </c>
      <c r="L29" s="26">
        <v>1</v>
      </c>
      <c r="M29" s="61">
        <v>0.717948717948718</v>
      </c>
    </row>
    <row r="30" spans="1:13" ht="13.5" customHeight="1">
      <c r="A30" s="58">
        <v>27</v>
      </c>
      <c r="B30" s="60" t="s">
        <v>33</v>
      </c>
      <c r="C30" s="26">
        <v>501</v>
      </c>
      <c r="D30" s="26">
        <v>407</v>
      </c>
      <c r="E30" s="26">
        <v>5</v>
      </c>
      <c r="F30" s="26">
        <v>65</v>
      </c>
      <c r="G30" s="26">
        <v>5</v>
      </c>
      <c r="H30" s="26">
        <v>0</v>
      </c>
      <c r="I30" s="26">
        <v>0</v>
      </c>
      <c r="J30" s="26">
        <v>1</v>
      </c>
      <c r="K30" s="26">
        <v>0</v>
      </c>
      <c r="L30" s="26">
        <v>18</v>
      </c>
      <c r="M30" s="61">
        <v>0.812375249500998</v>
      </c>
    </row>
    <row r="31" spans="1:13" ht="13.5" customHeight="1">
      <c r="A31" s="58">
        <v>28</v>
      </c>
      <c r="B31" s="60" t="s">
        <v>34</v>
      </c>
      <c r="C31" s="26">
        <v>260</v>
      </c>
      <c r="D31" s="26">
        <v>231</v>
      </c>
      <c r="E31" s="26">
        <v>3</v>
      </c>
      <c r="F31" s="26">
        <v>24</v>
      </c>
      <c r="G31" s="26">
        <v>1</v>
      </c>
      <c r="H31" s="26">
        <v>0</v>
      </c>
      <c r="I31" s="26">
        <v>0</v>
      </c>
      <c r="J31" s="26">
        <v>0</v>
      </c>
      <c r="K31" s="26">
        <v>0</v>
      </c>
      <c r="L31" s="26">
        <v>1</v>
      </c>
      <c r="M31" s="61">
        <v>0.8884615384615384</v>
      </c>
    </row>
    <row r="32" spans="1:13" ht="13.5" customHeight="1">
      <c r="A32" s="58">
        <v>29</v>
      </c>
      <c r="B32" s="60" t="s">
        <v>35</v>
      </c>
      <c r="C32" s="26">
        <v>90</v>
      </c>
      <c r="D32" s="26">
        <v>71</v>
      </c>
      <c r="E32" s="26">
        <v>0</v>
      </c>
      <c r="F32" s="26">
        <v>17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1</v>
      </c>
      <c r="M32" s="61">
        <v>0.7888888888888889</v>
      </c>
    </row>
    <row r="33" spans="1:13" ht="13.5" customHeight="1">
      <c r="A33" s="58">
        <v>30</v>
      </c>
      <c r="B33" s="60" t="s">
        <v>36</v>
      </c>
      <c r="C33" s="26">
        <v>56</v>
      </c>
      <c r="D33" s="26">
        <v>52</v>
      </c>
      <c r="E33" s="26">
        <v>1</v>
      </c>
      <c r="F33" s="26">
        <v>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1</v>
      </c>
      <c r="M33" s="61">
        <v>0.9285714285714286</v>
      </c>
    </row>
    <row r="34" spans="1:13" ht="13.5" customHeight="1">
      <c r="A34" s="58">
        <v>31</v>
      </c>
      <c r="B34" s="60" t="s">
        <v>37</v>
      </c>
      <c r="C34" s="26">
        <v>22</v>
      </c>
      <c r="D34" s="26">
        <v>21</v>
      </c>
      <c r="E34" s="26">
        <v>0</v>
      </c>
      <c r="F34" s="26">
        <v>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61">
        <v>0.9545454545454546</v>
      </c>
    </row>
    <row r="35" spans="1:13" ht="13.5" customHeight="1">
      <c r="A35" s="58">
        <v>32</v>
      </c>
      <c r="B35" s="60" t="s">
        <v>38</v>
      </c>
      <c r="C35" s="26">
        <v>24</v>
      </c>
      <c r="D35" s="26">
        <v>19</v>
      </c>
      <c r="E35" s="26">
        <v>0</v>
      </c>
      <c r="F35" s="26">
        <v>5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61">
        <v>0.7916666666666666</v>
      </c>
    </row>
    <row r="36" spans="1:13" ht="13.5" customHeight="1">
      <c r="A36" s="58">
        <v>33</v>
      </c>
      <c r="B36" s="60" t="s">
        <v>39</v>
      </c>
      <c r="C36" s="26">
        <v>82</v>
      </c>
      <c r="D36" s="26">
        <v>59</v>
      </c>
      <c r="E36" s="26">
        <v>2</v>
      </c>
      <c r="F36" s="26">
        <v>12</v>
      </c>
      <c r="G36" s="26">
        <v>0</v>
      </c>
      <c r="H36" s="26">
        <v>3</v>
      </c>
      <c r="I36" s="26">
        <v>1</v>
      </c>
      <c r="J36" s="26">
        <v>0</v>
      </c>
      <c r="K36" s="26">
        <v>0</v>
      </c>
      <c r="L36" s="26">
        <v>5</v>
      </c>
      <c r="M36" s="61">
        <v>0.7195121951219512</v>
      </c>
    </row>
    <row r="37" spans="1:13" ht="13.5" customHeight="1">
      <c r="A37" s="58">
        <v>34</v>
      </c>
      <c r="B37" s="60" t="s">
        <v>40</v>
      </c>
      <c r="C37" s="26">
        <v>97</v>
      </c>
      <c r="D37" s="26">
        <v>71</v>
      </c>
      <c r="E37" s="26">
        <v>0</v>
      </c>
      <c r="F37" s="26">
        <v>21</v>
      </c>
      <c r="G37" s="26">
        <v>0</v>
      </c>
      <c r="H37" s="26">
        <v>2</v>
      </c>
      <c r="I37" s="26">
        <v>2</v>
      </c>
      <c r="J37" s="26">
        <v>0</v>
      </c>
      <c r="K37" s="26">
        <v>0</v>
      </c>
      <c r="L37" s="26">
        <v>1</v>
      </c>
      <c r="M37" s="61">
        <v>0.7319587628865979</v>
      </c>
    </row>
    <row r="38" spans="1:13" ht="13.5" customHeight="1">
      <c r="A38" s="58">
        <v>35</v>
      </c>
      <c r="B38" s="60" t="s">
        <v>41</v>
      </c>
      <c r="C38" s="26">
        <v>75</v>
      </c>
      <c r="D38" s="26">
        <v>63</v>
      </c>
      <c r="E38" s="26">
        <v>0</v>
      </c>
      <c r="F38" s="26">
        <v>9</v>
      </c>
      <c r="G38" s="26">
        <v>1</v>
      </c>
      <c r="H38" s="26">
        <v>0</v>
      </c>
      <c r="I38" s="26">
        <v>2</v>
      </c>
      <c r="J38" s="26">
        <v>0</v>
      </c>
      <c r="K38" s="26">
        <v>0</v>
      </c>
      <c r="L38" s="26">
        <v>0</v>
      </c>
      <c r="M38" s="61">
        <v>0.84</v>
      </c>
    </row>
    <row r="39" spans="1:13" ht="13.5" customHeight="1">
      <c r="A39" s="58">
        <v>36</v>
      </c>
      <c r="B39" s="60" t="s">
        <v>42</v>
      </c>
      <c r="C39" s="26">
        <v>34</v>
      </c>
      <c r="D39" s="26">
        <v>30</v>
      </c>
      <c r="E39" s="26">
        <v>0</v>
      </c>
      <c r="F39" s="26">
        <v>3</v>
      </c>
      <c r="G39" s="26">
        <v>0</v>
      </c>
      <c r="H39" s="26">
        <v>1</v>
      </c>
      <c r="I39" s="26">
        <v>0</v>
      </c>
      <c r="J39" s="26">
        <v>0</v>
      </c>
      <c r="K39" s="26">
        <v>0</v>
      </c>
      <c r="L39" s="26">
        <v>0</v>
      </c>
      <c r="M39" s="61">
        <v>0.8823529411764706</v>
      </c>
    </row>
    <row r="40" spans="1:13" ht="13.5" customHeight="1">
      <c r="A40" s="58">
        <v>37</v>
      </c>
      <c r="B40" s="60" t="s">
        <v>43</v>
      </c>
      <c r="C40" s="26">
        <v>40</v>
      </c>
      <c r="D40" s="26">
        <v>30</v>
      </c>
      <c r="E40" s="26">
        <v>0</v>
      </c>
      <c r="F40" s="26">
        <v>9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</v>
      </c>
      <c r="M40" s="61">
        <v>0.75</v>
      </c>
    </row>
    <row r="41" spans="1:13" ht="13.5" customHeight="1">
      <c r="A41" s="58">
        <v>38</v>
      </c>
      <c r="B41" s="60" t="s">
        <v>44</v>
      </c>
      <c r="C41" s="26">
        <v>57</v>
      </c>
      <c r="D41" s="26">
        <v>42</v>
      </c>
      <c r="E41" s="26">
        <v>0</v>
      </c>
      <c r="F41" s="26">
        <v>10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5</v>
      </c>
      <c r="M41" s="61">
        <v>0.7368421052631579</v>
      </c>
    </row>
    <row r="42" spans="1:13" ht="13.5" customHeight="1">
      <c r="A42" s="58">
        <v>39</v>
      </c>
      <c r="B42" s="60" t="s">
        <v>45</v>
      </c>
      <c r="C42" s="26">
        <v>36</v>
      </c>
      <c r="D42" s="26">
        <v>34</v>
      </c>
      <c r="E42" s="26">
        <v>0</v>
      </c>
      <c r="F42" s="26">
        <v>2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61">
        <v>0.9444444444444444</v>
      </c>
    </row>
    <row r="43" spans="1:13" ht="13.5" customHeight="1">
      <c r="A43" s="58">
        <v>40</v>
      </c>
      <c r="B43" s="60" t="s">
        <v>46</v>
      </c>
      <c r="C43" s="26">
        <v>141</v>
      </c>
      <c r="D43" s="26">
        <v>100</v>
      </c>
      <c r="E43" s="26">
        <v>4</v>
      </c>
      <c r="F43" s="26">
        <v>28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9</v>
      </c>
      <c r="M43" s="61">
        <v>0.7092198581560284</v>
      </c>
    </row>
    <row r="44" spans="1:13" ht="13.5" customHeight="1">
      <c r="A44" s="58">
        <v>41</v>
      </c>
      <c r="B44" s="60" t="s">
        <v>47</v>
      </c>
      <c r="C44" s="26">
        <v>34</v>
      </c>
      <c r="D44" s="26">
        <v>17</v>
      </c>
      <c r="E44" s="26">
        <v>0</v>
      </c>
      <c r="F44" s="26">
        <v>8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9</v>
      </c>
      <c r="M44" s="61">
        <v>0.5</v>
      </c>
    </row>
    <row r="45" spans="1:13" ht="13.5" customHeight="1">
      <c r="A45" s="58">
        <v>42</v>
      </c>
      <c r="B45" s="60" t="s">
        <v>48</v>
      </c>
      <c r="C45" s="26">
        <v>80</v>
      </c>
      <c r="D45" s="26">
        <v>46</v>
      </c>
      <c r="E45" s="26">
        <v>1</v>
      </c>
      <c r="F45" s="26">
        <v>21</v>
      </c>
      <c r="G45" s="26">
        <v>0</v>
      </c>
      <c r="H45" s="26">
        <v>0</v>
      </c>
      <c r="I45" s="26">
        <v>2</v>
      </c>
      <c r="J45" s="26">
        <v>0</v>
      </c>
      <c r="K45" s="26">
        <v>0</v>
      </c>
      <c r="L45" s="26">
        <v>10</v>
      </c>
      <c r="M45" s="61">
        <v>0.575</v>
      </c>
    </row>
    <row r="46" spans="1:13" ht="13.5" customHeight="1">
      <c r="A46" s="58">
        <v>43</v>
      </c>
      <c r="B46" s="60" t="s">
        <v>49</v>
      </c>
      <c r="C46" s="26">
        <v>66</v>
      </c>
      <c r="D46" s="26">
        <v>55</v>
      </c>
      <c r="E46" s="26">
        <v>0</v>
      </c>
      <c r="F46" s="26">
        <v>9</v>
      </c>
      <c r="G46" s="26">
        <v>0</v>
      </c>
      <c r="H46" s="26">
        <v>1</v>
      </c>
      <c r="I46" s="26">
        <v>0</v>
      </c>
      <c r="J46" s="26">
        <v>0</v>
      </c>
      <c r="K46" s="26">
        <v>0</v>
      </c>
      <c r="L46" s="26">
        <v>1</v>
      </c>
      <c r="M46" s="61">
        <v>0.8333333333333334</v>
      </c>
    </row>
    <row r="47" spans="1:13" ht="13.5" customHeight="1">
      <c r="A47" s="58">
        <v>44</v>
      </c>
      <c r="B47" s="60" t="s">
        <v>50</v>
      </c>
      <c r="C47" s="26">
        <v>57</v>
      </c>
      <c r="D47" s="26">
        <v>50</v>
      </c>
      <c r="E47" s="26">
        <v>1</v>
      </c>
      <c r="F47" s="26">
        <v>5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0</v>
      </c>
      <c r="M47" s="61">
        <v>0.8771929824561403</v>
      </c>
    </row>
    <row r="48" spans="1:13" ht="13.5" customHeight="1">
      <c r="A48" s="58">
        <v>45</v>
      </c>
      <c r="B48" s="60" t="s">
        <v>51</v>
      </c>
      <c r="C48" s="26">
        <v>62</v>
      </c>
      <c r="D48" s="26">
        <v>52</v>
      </c>
      <c r="E48" s="26">
        <v>1</v>
      </c>
      <c r="F48" s="26">
        <v>7</v>
      </c>
      <c r="G48" s="26">
        <v>1</v>
      </c>
      <c r="H48" s="26">
        <v>0</v>
      </c>
      <c r="I48" s="26">
        <v>1</v>
      </c>
      <c r="J48" s="26">
        <v>0</v>
      </c>
      <c r="K48" s="26">
        <v>0</v>
      </c>
      <c r="L48" s="26">
        <v>0</v>
      </c>
      <c r="M48" s="61">
        <v>0.8387096774193549</v>
      </c>
    </row>
    <row r="49" spans="1:13" ht="13.5" customHeight="1">
      <c r="A49" s="58">
        <v>46</v>
      </c>
      <c r="B49" s="60" t="s">
        <v>52</v>
      </c>
      <c r="C49" s="26">
        <v>78</v>
      </c>
      <c r="D49" s="26">
        <v>71</v>
      </c>
      <c r="E49" s="26">
        <v>1</v>
      </c>
      <c r="F49" s="26">
        <v>6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61">
        <v>0.9102564102564102</v>
      </c>
    </row>
    <row r="50" spans="1:13" ht="13.5" customHeight="1">
      <c r="A50" s="58">
        <v>47</v>
      </c>
      <c r="B50" s="60" t="s">
        <v>53</v>
      </c>
      <c r="C50" s="26">
        <v>59</v>
      </c>
      <c r="D50" s="26">
        <v>50</v>
      </c>
      <c r="E50" s="26">
        <v>3</v>
      </c>
      <c r="F50" s="26">
        <v>5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61">
        <v>0.847457627118644</v>
      </c>
    </row>
    <row r="51" spans="1:13" ht="13.5" customHeight="1">
      <c r="A51" s="58">
        <v>51</v>
      </c>
      <c r="B51" s="60" t="s">
        <v>54</v>
      </c>
      <c r="C51" s="26">
        <v>55</v>
      </c>
      <c r="D51" s="26">
        <v>42</v>
      </c>
      <c r="E51" s="26">
        <v>0</v>
      </c>
      <c r="F51" s="26">
        <v>11</v>
      </c>
      <c r="G51" s="26">
        <v>0</v>
      </c>
      <c r="H51" s="26">
        <v>1</v>
      </c>
      <c r="I51" s="26">
        <v>0</v>
      </c>
      <c r="J51" s="26">
        <v>0</v>
      </c>
      <c r="K51" s="26">
        <v>0</v>
      </c>
      <c r="L51" s="26">
        <v>1</v>
      </c>
      <c r="M51" s="61">
        <v>0.7636363636363637</v>
      </c>
    </row>
    <row r="52" spans="1:13" ht="13.5" customHeight="1">
      <c r="A52" s="58">
        <v>52</v>
      </c>
      <c r="B52" s="60" t="s">
        <v>55</v>
      </c>
      <c r="C52" s="26">
        <v>35</v>
      </c>
      <c r="D52" s="26">
        <v>29</v>
      </c>
      <c r="E52" s="26">
        <v>0</v>
      </c>
      <c r="F52" s="26">
        <v>3</v>
      </c>
      <c r="G52" s="26">
        <v>0</v>
      </c>
      <c r="H52" s="26">
        <v>1</v>
      </c>
      <c r="I52" s="26">
        <v>0</v>
      </c>
      <c r="J52" s="26">
        <v>0</v>
      </c>
      <c r="K52" s="26">
        <v>0</v>
      </c>
      <c r="L52" s="26">
        <v>2</v>
      </c>
      <c r="M52" s="61">
        <v>0.8285714285714286</v>
      </c>
    </row>
    <row r="53" spans="1:13" ht="13.5" customHeight="1">
      <c r="A53" s="58">
        <v>63</v>
      </c>
      <c r="B53" s="60" t="s">
        <v>70</v>
      </c>
      <c r="C53" s="26">
        <v>71</v>
      </c>
      <c r="D53" s="26">
        <v>26</v>
      </c>
      <c r="E53" s="26">
        <v>0</v>
      </c>
      <c r="F53" s="26">
        <v>2</v>
      </c>
      <c r="G53" s="26">
        <v>1</v>
      </c>
      <c r="H53" s="26">
        <v>0</v>
      </c>
      <c r="I53" s="26">
        <v>0</v>
      </c>
      <c r="J53" s="26">
        <v>0</v>
      </c>
      <c r="K53" s="26">
        <v>0</v>
      </c>
      <c r="L53" s="26">
        <v>42</v>
      </c>
      <c r="M53" s="61">
        <v>0.36619718309859156</v>
      </c>
    </row>
    <row r="54" spans="1:13" ht="13.5" customHeight="1">
      <c r="A54" s="58">
        <v>53</v>
      </c>
      <c r="B54" s="60" t="s">
        <v>56</v>
      </c>
      <c r="C54" s="26">
        <v>63</v>
      </c>
      <c r="D54" s="26">
        <v>54</v>
      </c>
      <c r="E54" s="26">
        <v>1</v>
      </c>
      <c r="F54" s="26">
        <v>4</v>
      </c>
      <c r="G54" s="26">
        <v>1</v>
      </c>
      <c r="H54" s="26">
        <v>1</v>
      </c>
      <c r="I54" s="26">
        <v>0</v>
      </c>
      <c r="J54" s="26">
        <v>0</v>
      </c>
      <c r="K54" s="26">
        <v>0</v>
      </c>
      <c r="L54" s="26">
        <v>2</v>
      </c>
      <c r="M54" s="61">
        <v>0.8571428571428571</v>
      </c>
    </row>
    <row r="55" spans="1:13" ht="13.5" customHeight="1">
      <c r="A55" s="58">
        <v>54</v>
      </c>
      <c r="B55" s="60" t="s">
        <v>57</v>
      </c>
      <c r="C55" s="26">
        <v>217</v>
      </c>
      <c r="D55" s="26">
        <v>182</v>
      </c>
      <c r="E55" s="26">
        <v>0</v>
      </c>
      <c r="F55" s="26">
        <v>27</v>
      </c>
      <c r="G55" s="26">
        <v>1</v>
      </c>
      <c r="H55" s="26">
        <v>4</v>
      </c>
      <c r="I55" s="26">
        <v>0</v>
      </c>
      <c r="J55" s="26">
        <v>0</v>
      </c>
      <c r="K55" s="26">
        <v>0</v>
      </c>
      <c r="L55" s="26">
        <v>3</v>
      </c>
      <c r="M55" s="61">
        <v>0.8387096774193549</v>
      </c>
    </row>
    <row r="56" spans="1:13" ht="13.5" customHeight="1">
      <c r="A56" s="58">
        <v>55</v>
      </c>
      <c r="B56" s="60" t="s">
        <v>58</v>
      </c>
      <c r="C56" s="26">
        <v>111</v>
      </c>
      <c r="D56" s="26">
        <v>91</v>
      </c>
      <c r="E56" s="26">
        <v>0</v>
      </c>
      <c r="F56" s="26">
        <v>14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4</v>
      </c>
      <c r="M56" s="61">
        <v>0.8198198198198198</v>
      </c>
    </row>
    <row r="57" spans="1:13" ht="13.5" customHeight="1">
      <c r="A57" s="58">
        <v>64</v>
      </c>
      <c r="B57" s="60" t="s">
        <v>72</v>
      </c>
      <c r="C57" s="26">
        <v>29</v>
      </c>
      <c r="D57" s="26">
        <v>18</v>
      </c>
      <c r="E57" s="26">
        <v>0</v>
      </c>
      <c r="F57" s="26">
        <v>9</v>
      </c>
      <c r="G57" s="26">
        <v>0</v>
      </c>
      <c r="H57" s="26">
        <v>1</v>
      </c>
      <c r="I57" s="26">
        <v>0</v>
      </c>
      <c r="J57" s="26">
        <v>0</v>
      </c>
      <c r="K57" s="26">
        <v>0</v>
      </c>
      <c r="L57" s="26">
        <v>1</v>
      </c>
      <c r="M57" s="61">
        <v>0.6206896551724138</v>
      </c>
    </row>
    <row r="58" spans="1:13" ht="13.5" customHeight="1">
      <c r="A58" s="58">
        <v>56</v>
      </c>
      <c r="B58" s="60" t="s">
        <v>59</v>
      </c>
      <c r="C58" s="26">
        <v>202</v>
      </c>
      <c r="D58" s="26">
        <v>170</v>
      </c>
      <c r="E58" s="26">
        <v>1</v>
      </c>
      <c r="F58" s="26">
        <v>22</v>
      </c>
      <c r="G58" s="26">
        <v>0</v>
      </c>
      <c r="H58" s="26">
        <v>1</v>
      </c>
      <c r="I58" s="26">
        <v>0</v>
      </c>
      <c r="J58" s="26">
        <v>0</v>
      </c>
      <c r="K58" s="26">
        <v>1</v>
      </c>
      <c r="L58" s="26">
        <v>7</v>
      </c>
      <c r="M58" s="61">
        <v>0.8415841584158416</v>
      </c>
    </row>
    <row r="59" spans="1:13" ht="13.5" customHeight="1">
      <c r="A59" s="58">
        <v>57</v>
      </c>
      <c r="B59" s="60" t="s">
        <v>60</v>
      </c>
      <c r="C59" s="26">
        <v>102</v>
      </c>
      <c r="D59" s="26">
        <v>74</v>
      </c>
      <c r="E59" s="26">
        <v>1</v>
      </c>
      <c r="F59" s="26">
        <v>23</v>
      </c>
      <c r="G59" s="26">
        <v>2</v>
      </c>
      <c r="H59" s="26">
        <v>1</v>
      </c>
      <c r="I59" s="26">
        <v>0</v>
      </c>
      <c r="J59" s="26">
        <v>0</v>
      </c>
      <c r="K59" s="26">
        <v>0</v>
      </c>
      <c r="L59" s="26">
        <v>1</v>
      </c>
      <c r="M59" s="61">
        <v>0.7254901960784313</v>
      </c>
    </row>
    <row r="60" spans="1:13" ht="13.5" customHeight="1">
      <c r="A60" s="58">
        <v>58</v>
      </c>
      <c r="B60" s="60" t="s">
        <v>61</v>
      </c>
      <c r="C60" s="26">
        <v>547</v>
      </c>
      <c r="D60" s="26">
        <v>481</v>
      </c>
      <c r="E60" s="26">
        <v>5</v>
      </c>
      <c r="F60" s="26">
        <v>54</v>
      </c>
      <c r="G60" s="26">
        <v>3</v>
      </c>
      <c r="H60" s="26">
        <v>3</v>
      </c>
      <c r="I60" s="26">
        <v>0</v>
      </c>
      <c r="J60" s="26">
        <v>0</v>
      </c>
      <c r="K60" s="26">
        <v>0</v>
      </c>
      <c r="L60" s="26">
        <v>1</v>
      </c>
      <c r="M60" s="61">
        <v>0.8793418647166362</v>
      </c>
    </row>
    <row r="61" spans="1:13" ht="13.5" customHeight="1">
      <c r="A61" s="58">
        <v>59</v>
      </c>
      <c r="B61" s="60" t="s">
        <v>62</v>
      </c>
      <c r="C61" s="26">
        <v>117</v>
      </c>
      <c r="D61" s="26">
        <v>98</v>
      </c>
      <c r="E61" s="26">
        <v>2</v>
      </c>
      <c r="F61" s="26">
        <v>17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61">
        <v>0.8376068376068376</v>
      </c>
    </row>
    <row r="62" spans="1:13" ht="13.5" customHeight="1">
      <c r="A62" s="58">
        <v>60</v>
      </c>
      <c r="B62" s="60" t="s">
        <v>63</v>
      </c>
      <c r="C62" s="26">
        <v>53</v>
      </c>
      <c r="D62" s="26">
        <v>42</v>
      </c>
      <c r="E62" s="26">
        <v>0</v>
      </c>
      <c r="F62" s="26">
        <v>9</v>
      </c>
      <c r="G62" s="26">
        <v>0</v>
      </c>
      <c r="H62" s="26">
        <v>0</v>
      </c>
      <c r="I62" s="26">
        <v>1</v>
      </c>
      <c r="J62" s="26">
        <v>0</v>
      </c>
      <c r="K62" s="26">
        <v>0</v>
      </c>
      <c r="L62" s="26">
        <v>1</v>
      </c>
      <c r="M62" s="61">
        <v>0.7924528301886793</v>
      </c>
    </row>
    <row r="63" spans="1:13" ht="13.5" customHeight="1">
      <c r="A63" s="58">
        <v>61</v>
      </c>
      <c r="B63" s="60" t="s">
        <v>64</v>
      </c>
      <c r="C63" s="26">
        <v>56</v>
      </c>
      <c r="D63" s="26">
        <v>48</v>
      </c>
      <c r="E63" s="26">
        <v>0</v>
      </c>
      <c r="F63" s="26">
        <v>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1</v>
      </c>
      <c r="M63" s="61">
        <v>0.8571428571428571</v>
      </c>
    </row>
    <row r="64" spans="1:13" ht="13.5" customHeight="1">
      <c r="A64" s="58">
        <v>62</v>
      </c>
      <c r="B64" s="60" t="s">
        <v>65</v>
      </c>
      <c r="C64" s="26">
        <v>81</v>
      </c>
      <c r="D64" s="26">
        <v>68</v>
      </c>
      <c r="E64" s="26">
        <v>0</v>
      </c>
      <c r="F64" s="26">
        <v>11</v>
      </c>
      <c r="G64" s="26">
        <v>0</v>
      </c>
      <c r="H64" s="26">
        <v>1</v>
      </c>
      <c r="I64" s="26">
        <v>0</v>
      </c>
      <c r="J64" s="26">
        <v>0</v>
      </c>
      <c r="K64" s="26">
        <v>0</v>
      </c>
      <c r="L64" s="26">
        <v>1</v>
      </c>
      <c r="M64" s="61">
        <v>0.8395061728395061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3.5" customHeight="1"/>
  <cols>
    <col min="1" max="1" width="5" style="58" customWidth="1"/>
    <col min="2" max="2" width="10" style="58" customWidth="1"/>
    <col min="3" max="12" width="6.69921875" style="58" customWidth="1"/>
    <col min="13" max="13" width="7.59765625" style="58" customWidth="1"/>
    <col min="14" max="16384" width="9" style="58" customWidth="1"/>
  </cols>
  <sheetData>
    <row r="1" spans="1:13" ht="13.5" customHeight="1">
      <c r="A1" s="17" t="s">
        <v>141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3:13" ht="67.5" customHeight="1">
      <c r="C2" s="59" t="s">
        <v>67</v>
      </c>
      <c r="D2" s="59" t="s">
        <v>0</v>
      </c>
      <c r="E2" s="59" t="s">
        <v>68</v>
      </c>
      <c r="F2" s="59" t="s">
        <v>1</v>
      </c>
      <c r="G2" s="59" t="s">
        <v>69</v>
      </c>
      <c r="H2" s="59" t="s">
        <v>2</v>
      </c>
      <c r="I2" s="59" t="s">
        <v>3</v>
      </c>
      <c r="J2" s="59" t="s">
        <v>4</v>
      </c>
      <c r="K2" s="59" t="s">
        <v>5</v>
      </c>
      <c r="L2" s="59" t="s">
        <v>6</v>
      </c>
      <c r="M2" s="59" t="s">
        <v>71</v>
      </c>
    </row>
    <row r="3" spans="2:13" ht="13.5" customHeight="1">
      <c r="B3" s="60" t="s">
        <v>66</v>
      </c>
      <c r="C3" s="26">
        <v>7856</v>
      </c>
      <c r="D3" s="26">
        <v>6073</v>
      </c>
      <c r="E3" s="26">
        <v>48</v>
      </c>
      <c r="F3" s="26">
        <v>978</v>
      </c>
      <c r="G3" s="26">
        <v>15</v>
      </c>
      <c r="H3" s="26">
        <v>43</v>
      </c>
      <c r="I3" s="26">
        <v>37</v>
      </c>
      <c r="J3" s="26">
        <v>7</v>
      </c>
      <c r="K3" s="26">
        <v>7</v>
      </c>
      <c r="L3" s="26">
        <v>648</v>
      </c>
      <c r="M3" s="61">
        <v>0.7730397148676171</v>
      </c>
    </row>
    <row r="4" spans="1:13" ht="13.5" customHeight="1">
      <c r="A4" s="58">
        <v>1</v>
      </c>
      <c r="B4" s="60" t="s">
        <v>7</v>
      </c>
      <c r="C4" s="26">
        <v>124</v>
      </c>
      <c r="D4" s="26">
        <v>98</v>
      </c>
      <c r="E4" s="26">
        <v>0</v>
      </c>
      <c r="F4" s="26">
        <v>16</v>
      </c>
      <c r="G4" s="26">
        <v>0</v>
      </c>
      <c r="H4" s="26">
        <v>0</v>
      </c>
      <c r="I4" s="26">
        <v>1</v>
      </c>
      <c r="J4" s="26">
        <v>0</v>
      </c>
      <c r="K4" s="26">
        <v>1</v>
      </c>
      <c r="L4" s="26">
        <v>8</v>
      </c>
      <c r="M4" s="61">
        <v>0.7903225806451613</v>
      </c>
    </row>
    <row r="5" spans="1:13" ht="13.5" customHeight="1">
      <c r="A5" s="58">
        <v>2</v>
      </c>
      <c r="B5" s="60" t="s">
        <v>8</v>
      </c>
      <c r="C5" s="26">
        <v>78</v>
      </c>
      <c r="D5" s="26">
        <v>62</v>
      </c>
      <c r="E5" s="26">
        <v>0</v>
      </c>
      <c r="F5" s="26">
        <v>12</v>
      </c>
      <c r="G5" s="26">
        <v>0</v>
      </c>
      <c r="H5" s="26">
        <v>1</v>
      </c>
      <c r="I5" s="26">
        <v>0</v>
      </c>
      <c r="J5" s="26">
        <v>0</v>
      </c>
      <c r="K5" s="26">
        <v>0</v>
      </c>
      <c r="L5" s="26">
        <v>3</v>
      </c>
      <c r="M5" s="61">
        <v>0.7948717948717948</v>
      </c>
    </row>
    <row r="6" spans="1:13" ht="13.5" customHeight="1">
      <c r="A6" s="58">
        <v>3</v>
      </c>
      <c r="B6" s="60" t="s">
        <v>9</v>
      </c>
      <c r="C6" s="26">
        <v>38</v>
      </c>
      <c r="D6" s="26">
        <v>30</v>
      </c>
      <c r="E6" s="26">
        <v>0</v>
      </c>
      <c r="F6" s="26">
        <v>6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</v>
      </c>
      <c r="M6" s="61">
        <v>0.7894736842105263</v>
      </c>
    </row>
    <row r="7" spans="1:13" ht="13.5" customHeight="1">
      <c r="A7" s="58">
        <v>4</v>
      </c>
      <c r="B7" s="60" t="s">
        <v>10</v>
      </c>
      <c r="C7" s="26">
        <v>40</v>
      </c>
      <c r="D7" s="26">
        <v>19</v>
      </c>
      <c r="E7" s="26">
        <v>1</v>
      </c>
      <c r="F7" s="26">
        <v>4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15</v>
      </c>
      <c r="M7" s="61">
        <v>0.475</v>
      </c>
    </row>
    <row r="8" spans="1:13" ht="13.5" customHeight="1">
      <c r="A8" s="58">
        <v>5</v>
      </c>
      <c r="B8" s="60" t="s">
        <v>11</v>
      </c>
      <c r="C8" s="26">
        <v>39</v>
      </c>
      <c r="D8" s="26">
        <v>28</v>
      </c>
      <c r="E8" s="26">
        <v>0</v>
      </c>
      <c r="F8" s="26">
        <v>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7</v>
      </c>
      <c r="M8" s="61">
        <v>0.717948717948718</v>
      </c>
    </row>
    <row r="9" spans="1:13" ht="13.5" customHeight="1">
      <c r="A9" s="58">
        <v>6</v>
      </c>
      <c r="B9" s="60" t="s">
        <v>12</v>
      </c>
      <c r="C9" s="26">
        <v>41</v>
      </c>
      <c r="D9" s="26">
        <v>32</v>
      </c>
      <c r="E9" s="26">
        <v>0</v>
      </c>
      <c r="F9" s="26">
        <v>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4</v>
      </c>
      <c r="M9" s="61">
        <v>0.7804878048780488</v>
      </c>
    </row>
    <row r="10" spans="1:13" ht="13.5" customHeight="1">
      <c r="A10" s="58">
        <v>7</v>
      </c>
      <c r="B10" s="60" t="s">
        <v>13</v>
      </c>
      <c r="C10" s="26">
        <v>59</v>
      </c>
      <c r="D10" s="26">
        <v>45</v>
      </c>
      <c r="E10" s="26">
        <v>0</v>
      </c>
      <c r="F10" s="26">
        <v>13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61">
        <v>0.7627118644067796</v>
      </c>
    </row>
    <row r="11" spans="1:13" ht="13.5" customHeight="1">
      <c r="A11" s="58">
        <v>8</v>
      </c>
      <c r="B11" s="60" t="s">
        <v>14</v>
      </c>
      <c r="C11" s="26">
        <v>143</v>
      </c>
      <c r="D11" s="26">
        <v>110</v>
      </c>
      <c r="E11" s="26">
        <v>1</v>
      </c>
      <c r="F11" s="26">
        <v>19</v>
      </c>
      <c r="G11" s="26">
        <v>0</v>
      </c>
      <c r="H11" s="26">
        <v>3</v>
      </c>
      <c r="I11" s="26">
        <v>0</v>
      </c>
      <c r="J11" s="26">
        <v>0</v>
      </c>
      <c r="K11" s="26">
        <v>0</v>
      </c>
      <c r="L11" s="26">
        <v>10</v>
      </c>
      <c r="M11" s="61">
        <v>0.7692307692307693</v>
      </c>
    </row>
    <row r="12" spans="1:13" ht="13.5" customHeight="1">
      <c r="A12" s="58">
        <v>9</v>
      </c>
      <c r="B12" s="60" t="s">
        <v>15</v>
      </c>
      <c r="C12" s="26">
        <v>105</v>
      </c>
      <c r="D12" s="26">
        <v>85</v>
      </c>
      <c r="E12" s="26">
        <v>1</v>
      </c>
      <c r="F12" s="26">
        <v>10</v>
      </c>
      <c r="G12" s="26">
        <v>0</v>
      </c>
      <c r="H12" s="26">
        <v>0</v>
      </c>
      <c r="I12" s="26">
        <v>1</v>
      </c>
      <c r="J12" s="26">
        <v>0</v>
      </c>
      <c r="K12" s="26">
        <v>0</v>
      </c>
      <c r="L12" s="26">
        <v>8</v>
      </c>
      <c r="M12" s="61">
        <v>0.8095238095238095</v>
      </c>
    </row>
    <row r="13" spans="1:13" ht="13.5" customHeight="1">
      <c r="A13" s="58">
        <v>10</v>
      </c>
      <c r="B13" s="60" t="s">
        <v>16</v>
      </c>
      <c r="C13" s="26">
        <v>84</v>
      </c>
      <c r="D13" s="26">
        <v>66</v>
      </c>
      <c r="E13" s="26">
        <v>0</v>
      </c>
      <c r="F13" s="26">
        <v>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61">
        <v>0.7857142857142857</v>
      </c>
    </row>
    <row r="14" spans="1:13" ht="13.5" customHeight="1">
      <c r="A14" s="58">
        <v>11</v>
      </c>
      <c r="B14" s="60" t="s">
        <v>17</v>
      </c>
      <c r="C14" s="26">
        <v>373</v>
      </c>
      <c r="D14" s="26">
        <v>219</v>
      </c>
      <c r="E14" s="26">
        <v>1</v>
      </c>
      <c r="F14" s="26">
        <v>29</v>
      </c>
      <c r="G14" s="26">
        <v>0</v>
      </c>
      <c r="H14" s="26">
        <v>4</v>
      </c>
      <c r="I14" s="26">
        <v>2</v>
      </c>
      <c r="J14" s="26">
        <v>0</v>
      </c>
      <c r="K14" s="26">
        <v>0</v>
      </c>
      <c r="L14" s="26">
        <v>118</v>
      </c>
      <c r="M14" s="61">
        <v>0.5871313672922251</v>
      </c>
    </row>
    <row r="15" spans="1:13" ht="13.5" customHeight="1">
      <c r="A15" s="58">
        <v>12</v>
      </c>
      <c r="B15" s="60" t="s">
        <v>18</v>
      </c>
      <c r="C15" s="26">
        <v>359</v>
      </c>
      <c r="D15" s="26">
        <v>281</v>
      </c>
      <c r="E15" s="26">
        <v>3</v>
      </c>
      <c r="F15" s="26">
        <v>40</v>
      </c>
      <c r="G15" s="26">
        <v>0</v>
      </c>
      <c r="H15" s="26">
        <v>3</v>
      </c>
      <c r="I15" s="26">
        <v>2</v>
      </c>
      <c r="J15" s="26">
        <v>1</v>
      </c>
      <c r="K15" s="26">
        <v>2</v>
      </c>
      <c r="L15" s="26">
        <v>27</v>
      </c>
      <c r="M15" s="61">
        <v>0.7827298050139275</v>
      </c>
    </row>
    <row r="16" spans="1:13" ht="13.5" customHeight="1">
      <c r="A16" s="58">
        <v>13</v>
      </c>
      <c r="B16" s="60" t="s">
        <v>19</v>
      </c>
      <c r="C16" s="26">
        <v>1125</v>
      </c>
      <c r="D16" s="26">
        <v>783</v>
      </c>
      <c r="E16" s="26">
        <v>7</v>
      </c>
      <c r="F16" s="26">
        <v>144</v>
      </c>
      <c r="G16" s="26">
        <v>0</v>
      </c>
      <c r="H16" s="26">
        <v>8</v>
      </c>
      <c r="I16" s="26">
        <v>10</v>
      </c>
      <c r="J16" s="26">
        <v>1</v>
      </c>
      <c r="K16" s="26">
        <v>0</v>
      </c>
      <c r="L16" s="26">
        <v>172</v>
      </c>
      <c r="M16" s="61">
        <v>0.696</v>
      </c>
    </row>
    <row r="17" spans="1:13" ht="13.5" customHeight="1">
      <c r="A17" s="58">
        <v>14</v>
      </c>
      <c r="B17" s="60" t="s">
        <v>20</v>
      </c>
      <c r="C17" s="26">
        <v>223</v>
      </c>
      <c r="D17" s="26">
        <v>125</v>
      </c>
      <c r="E17" s="26">
        <v>0</v>
      </c>
      <c r="F17" s="26">
        <v>22</v>
      </c>
      <c r="G17" s="26">
        <v>1</v>
      </c>
      <c r="H17" s="26">
        <v>0</v>
      </c>
      <c r="I17" s="26">
        <v>1</v>
      </c>
      <c r="J17" s="26">
        <v>0</v>
      </c>
      <c r="K17" s="26">
        <v>0</v>
      </c>
      <c r="L17" s="26">
        <v>74</v>
      </c>
      <c r="M17" s="61">
        <v>0.5605381165919282</v>
      </c>
    </row>
    <row r="18" spans="1:13" ht="13.5" customHeight="1">
      <c r="A18" s="58">
        <v>15</v>
      </c>
      <c r="B18" s="60" t="s">
        <v>21</v>
      </c>
      <c r="C18" s="26">
        <v>89</v>
      </c>
      <c r="D18" s="26">
        <v>62</v>
      </c>
      <c r="E18" s="26">
        <v>0</v>
      </c>
      <c r="F18" s="26">
        <v>21</v>
      </c>
      <c r="G18" s="26">
        <v>0</v>
      </c>
      <c r="H18" s="26">
        <v>1</v>
      </c>
      <c r="I18" s="26">
        <v>1</v>
      </c>
      <c r="J18" s="26">
        <v>0</v>
      </c>
      <c r="K18" s="26">
        <v>0</v>
      </c>
      <c r="L18" s="26">
        <v>4</v>
      </c>
      <c r="M18" s="61">
        <v>0.6966292134831461</v>
      </c>
    </row>
    <row r="19" spans="1:13" ht="13.5" customHeight="1">
      <c r="A19" s="58">
        <v>16</v>
      </c>
      <c r="B19" s="60" t="s">
        <v>22</v>
      </c>
      <c r="C19" s="26">
        <v>31</v>
      </c>
      <c r="D19" s="26">
        <v>23</v>
      </c>
      <c r="E19" s="26">
        <v>0</v>
      </c>
      <c r="F19" s="26">
        <v>7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61">
        <v>0.7419354838709677</v>
      </c>
    </row>
    <row r="20" spans="1:13" ht="13.5" customHeight="1">
      <c r="A20" s="58">
        <v>17</v>
      </c>
      <c r="B20" s="60" t="s">
        <v>23</v>
      </c>
      <c r="C20" s="26">
        <v>43</v>
      </c>
      <c r="D20" s="26">
        <v>41</v>
      </c>
      <c r="E20" s="26">
        <v>0</v>
      </c>
      <c r="F20" s="26">
        <v>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61">
        <v>0.9534883720930233</v>
      </c>
    </row>
    <row r="21" spans="1:13" ht="13.5" customHeight="1">
      <c r="A21" s="58">
        <v>18</v>
      </c>
      <c r="B21" s="60" t="s">
        <v>24</v>
      </c>
      <c r="C21" s="26">
        <v>31</v>
      </c>
      <c r="D21" s="26">
        <v>30</v>
      </c>
      <c r="E21" s="26">
        <v>0</v>
      </c>
      <c r="F21" s="26">
        <v>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61">
        <v>0.967741935483871</v>
      </c>
    </row>
    <row r="22" spans="1:13" ht="13.5" customHeight="1">
      <c r="A22" s="58">
        <v>19</v>
      </c>
      <c r="B22" s="60" t="s">
        <v>25</v>
      </c>
      <c r="C22" s="26">
        <v>28</v>
      </c>
      <c r="D22" s="26">
        <v>19</v>
      </c>
      <c r="E22" s="26">
        <v>1</v>
      </c>
      <c r="F22" s="26">
        <v>2</v>
      </c>
      <c r="G22" s="26">
        <v>0</v>
      </c>
      <c r="H22" s="26">
        <v>0</v>
      </c>
      <c r="I22" s="26">
        <v>1</v>
      </c>
      <c r="J22" s="26">
        <v>0</v>
      </c>
      <c r="K22" s="26">
        <v>0</v>
      </c>
      <c r="L22" s="26">
        <v>5</v>
      </c>
      <c r="M22" s="61">
        <v>0.6785714285714286</v>
      </c>
    </row>
    <row r="23" spans="1:13" ht="13.5" customHeight="1">
      <c r="A23" s="58">
        <v>20</v>
      </c>
      <c r="B23" s="60" t="s">
        <v>26</v>
      </c>
      <c r="C23" s="26">
        <v>50</v>
      </c>
      <c r="D23" s="26">
        <v>43</v>
      </c>
      <c r="E23" s="26">
        <v>1</v>
      </c>
      <c r="F23" s="26">
        <v>4</v>
      </c>
      <c r="G23" s="26">
        <v>0</v>
      </c>
      <c r="H23" s="26">
        <v>1</v>
      </c>
      <c r="I23" s="26">
        <v>1</v>
      </c>
      <c r="J23" s="26">
        <v>0</v>
      </c>
      <c r="K23" s="26">
        <v>0</v>
      </c>
      <c r="L23" s="26">
        <v>0</v>
      </c>
      <c r="M23" s="61">
        <v>0.86</v>
      </c>
    </row>
    <row r="24" spans="1:13" ht="13.5" customHeight="1">
      <c r="A24" s="58">
        <v>21</v>
      </c>
      <c r="B24" s="60" t="s">
        <v>27</v>
      </c>
      <c r="C24" s="26">
        <v>114</v>
      </c>
      <c r="D24" s="26">
        <v>97</v>
      </c>
      <c r="E24" s="26">
        <v>0</v>
      </c>
      <c r="F24" s="26">
        <v>13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3</v>
      </c>
      <c r="M24" s="61">
        <v>0.8508771929824561</v>
      </c>
    </row>
    <row r="25" spans="1:13" ht="13.5" customHeight="1">
      <c r="A25" s="58">
        <v>22</v>
      </c>
      <c r="B25" s="60" t="s">
        <v>28</v>
      </c>
      <c r="C25" s="26">
        <v>175</v>
      </c>
      <c r="D25" s="26">
        <v>134</v>
      </c>
      <c r="E25" s="26">
        <v>2</v>
      </c>
      <c r="F25" s="26">
        <v>33</v>
      </c>
      <c r="G25" s="26">
        <v>3</v>
      </c>
      <c r="H25" s="26">
        <v>0</v>
      </c>
      <c r="I25" s="26">
        <v>0</v>
      </c>
      <c r="J25" s="26">
        <v>0</v>
      </c>
      <c r="K25" s="26">
        <v>0</v>
      </c>
      <c r="L25" s="26">
        <v>3</v>
      </c>
      <c r="M25" s="61">
        <v>0.7657142857142857</v>
      </c>
    </row>
    <row r="26" spans="1:13" ht="13.5" customHeight="1">
      <c r="A26" s="58">
        <v>23</v>
      </c>
      <c r="B26" s="60" t="s">
        <v>29</v>
      </c>
      <c r="C26" s="26">
        <v>268</v>
      </c>
      <c r="D26" s="26">
        <v>226</v>
      </c>
      <c r="E26" s="26">
        <v>4</v>
      </c>
      <c r="F26" s="26">
        <v>30</v>
      </c>
      <c r="G26" s="26">
        <v>0</v>
      </c>
      <c r="H26" s="26">
        <v>1</v>
      </c>
      <c r="I26" s="26">
        <v>0</v>
      </c>
      <c r="J26" s="26">
        <v>0</v>
      </c>
      <c r="K26" s="26">
        <v>0</v>
      </c>
      <c r="L26" s="26">
        <v>7</v>
      </c>
      <c r="M26" s="61">
        <v>0.8432835820895522</v>
      </c>
    </row>
    <row r="27" spans="1:13" ht="13.5" customHeight="1">
      <c r="A27" s="58">
        <v>24</v>
      </c>
      <c r="B27" s="60" t="s">
        <v>30</v>
      </c>
      <c r="C27" s="26">
        <v>95</v>
      </c>
      <c r="D27" s="26">
        <v>69</v>
      </c>
      <c r="E27" s="26">
        <v>2</v>
      </c>
      <c r="F27" s="26">
        <v>20</v>
      </c>
      <c r="G27" s="26">
        <v>0</v>
      </c>
      <c r="H27" s="26">
        <v>0</v>
      </c>
      <c r="I27" s="26">
        <v>2</v>
      </c>
      <c r="J27" s="26">
        <v>0</v>
      </c>
      <c r="K27" s="26">
        <v>2</v>
      </c>
      <c r="L27" s="26">
        <v>0</v>
      </c>
      <c r="M27" s="61">
        <v>0.7263157894736842</v>
      </c>
    </row>
    <row r="28" spans="1:13" ht="13.5" customHeight="1">
      <c r="A28" s="58">
        <v>25</v>
      </c>
      <c r="B28" s="60" t="s">
        <v>31</v>
      </c>
      <c r="C28" s="26">
        <v>77</v>
      </c>
      <c r="D28" s="26">
        <v>63</v>
      </c>
      <c r="E28" s="26">
        <v>1</v>
      </c>
      <c r="F28" s="26">
        <v>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9</v>
      </c>
      <c r="M28" s="61">
        <v>0.8181818181818182</v>
      </c>
    </row>
    <row r="29" spans="1:13" ht="13.5" customHeight="1">
      <c r="A29" s="58">
        <v>26</v>
      </c>
      <c r="B29" s="60" t="s">
        <v>32</v>
      </c>
      <c r="C29" s="26">
        <v>68</v>
      </c>
      <c r="D29" s="26">
        <v>55</v>
      </c>
      <c r="E29" s="26">
        <v>0</v>
      </c>
      <c r="F29" s="26">
        <v>13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61">
        <v>0.8088235294117647</v>
      </c>
    </row>
    <row r="30" spans="1:13" ht="13.5" customHeight="1">
      <c r="A30" s="58">
        <v>27</v>
      </c>
      <c r="B30" s="60" t="s">
        <v>33</v>
      </c>
      <c r="C30" s="26">
        <v>569</v>
      </c>
      <c r="D30" s="26">
        <v>478</v>
      </c>
      <c r="E30" s="26">
        <v>9</v>
      </c>
      <c r="F30" s="26">
        <v>69</v>
      </c>
      <c r="G30" s="26">
        <v>1</v>
      </c>
      <c r="H30" s="26">
        <v>3</v>
      </c>
      <c r="I30" s="26">
        <v>2</v>
      </c>
      <c r="J30" s="26">
        <v>1</v>
      </c>
      <c r="K30" s="26">
        <v>0</v>
      </c>
      <c r="L30" s="26">
        <v>6</v>
      </c>
      <c r="M30" s="61">
        <v>0.8400702987697716</v>
      </c>
    </row>
    <row r="31" spans="1:13" ht="13.5" customHeight="1">
      <c r="A31" s="58">
        <v>28</v>
      </c>
      <c r="B31" s="60" t="s">
        <v>34</v>
      </c>
      <c r="C31" s="26">
        <v>263</v>
      </c>
      <c r="D31" s="26">
        <v>236</v>
      </c>
      <c r="E31" s="26">
        <v>0</v>
      </c>
      <c r="F31" s="26">
        <v>22</v>
      </c>
      <c r="G31" s="26">
        <v>1</v>
      </c>
      <c r="H31" s="26">
        <v>0</v>
      </c>
      <c r="I31" s="26">
        <v>2</v>
      </c>
      <c r="J31" s="26">
        <v>0</v>
      </c>
      <c r="K31" s="26">
        <v>1</v>
      </c>
      <c r="L31" s="26">
        <v>1</v>
      </c>
      <c r="M31" s="61">
        <v>0.8973384030418251</v>
      </c>
    </row>
    <row r="32" spans="1:13" ht="13.5" customHeight="1">
      <c r="A32" s="58">
        <v>29</v>
      </c>
      <c r="B32" s="60" t="s">
        <v>35</v>
      </c>
      <c r="C32" s="26">
        <v>81</v>
      </c>
      <c r="D32" s="26">
        <v>65</v>
      </c>
      <c r="E32" s="26">
        <v>0</v>
      </c>
      <c r="F32" s="26">
        <v>12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</v>
      </c>
      <c r="M32" s="61">
        <v>0.8024691358024691</v>
      </c>
    </row>
    <row r="33" spans="1:13" ht="13.5" customHeight="1">
      <c r="A33" s="58">
        <v>30</v>
      </c>
      <c r="B33" s="60" t="s">
        <v>36</v>
      </c>
      <c r="C33" s="26">
        <v>51</v>
      </c>
      <c r="D33" s="26">
        <v>44</v>
      </c>
      <c r="E33" s="26">
        <v>0</v>
      </c>
      <c r="F33" s="26">
        <v>5</v>
      </c>
      <c r="G33" s="26">
        <v>0</v>
      </c>
      <c r="H33" s="26">
        <v>1</v>
      </c>
      <c r="I33" s="26">
        <v>1</v>
      </c>
      <c r="J33" s="26">
        <v>0</v>
      </c>
      <c r="K33" s="26">
        <v>0</v>
      </c>
      <c r="L33" s="26">
        <v>0</v>
      </c>
      <c r="M33" s="61">
        <v>0.8627450980392157</v>
      </c>
    </row>
    <row r="34" spans="1:13" ht="13.5" customHeight="1">
      <c r="A34" s="58">
        <v>31</v>
      </c>
      <c r="B34" s="60" t="s">
        <v>37</v>
      </c>
      <c r="C34" s="26">
        <v>27</v>
      </c>
      <c r="D34" s="26">
        <v>25</v>
      </c>
      <c r="E34" s="26">
        <v>0</v>
      </c>
      <c r="F34" s="26">
        <v>2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61">
        <v>0.9259259259259259</v>
      </c>
    </row>
    <row r="35" spans="1:13" ht="13.5" customHeight="1">
      <c r="A35" s="58">
        <v>32</v>
      </c>
      <c r="B35" s="60" t="s">
        <v>38</v>
      </c>
      <c r="C35" s="26">
        <v>35</v>
      </c>
      <c r="D35" s="26">
        <v>32</v>
      </c>
      <c r="E35" s="26">
        <v>0</v>
      </c>
      <c r="F35" s="26">
        <v>3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61">
        <v>0.9142857142857143</v>
      </c>
    </row>
    <row r="36" spans="1:13" ht="13.5" customHeight="1">
      <c r="A36" s="58">
        <v>33</v>
      </c>
      <c r="B36" s="60" t="s">
        <v>39</v>
      </c>
      <c r="C36" s="26">
        <v>79</v>
      </c>
      <c r="D36" s="26">
        <v>58</v>
      </c>
      <c r="E36" s="26">
        <v>0</v>
      </c>
      <c r="F36" s="26">
        <v>16</v>
      </c>
      <c r="G36" s="26">
        <v>0</v>
      </c>
      <c r="H36" s="26">
        <v>1</v>
      </c>
      <c r="I36" s="26">
        <v>0</v>
      </c>
      <c r="J36" s="26">
        <v>0</v>
      </c>
      <c r="K36" s="26">
        <v>0</v>
      </c>
      <c r="L36" s="26">
        <v>4</v>
      </c>
      <c r="M36" s="61">
        <v>0.7341772151898734</v>
      </c>
    </row>
    <row r="37" spans="1:13" ht="13.5" customHeight="1">
      <c r="A37" s="58">
        <v>34</v>
      </c>
      <c r="B37" s="60" t="s">
        <v>40</v>
      </c>
      <c r="C37" s="26">
        <v>65</v>
      </c>
      <c r="D37" s="26">
        <v>42</v>
      </c>
      <c r="E37" s="26">
        <v>1</v>
      </c>
      <c r="F37" s="26">
        <v>12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10</v>
      </c>
      <c r="M37" s="61">
        <v>0.6461538461538462</v>
      </c>
    </row>
    <row r="38" spans="1:13" ht="13.5" customHeight="1">
      <c r="A38" s="58">
        <v>35</v>
      </c>
      <c r="B38" s="60" t="s">
        <v>41</v>
      </c>
      <c r="C38" s="26">
        <v>87</v>
      </c>
      <c r="D38" s="26">
        <v>74</v>
      </c>
      <c r="E38" s="26">
        <v>0</v>
      </c>
      <c r="F38" s="26">
        <v>11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2</v>
      </c>
      <c r="M38" s="61">
        <v>0.8505747126436781</v>
      </c>
    </row>
    <row r="39" spans="1:13" ht="13.5" customHeight="1">
      <c r="A39" s="58">
        <v>36</v>
      </c>
      <c r="B39" s="60" t="s">
        <v>42</v>
      </c>
      <c r="C39" s="26">
        <v>38</v>
      </c>
      <c r="D39" s="26">
        <v>29</v>
      </c>
      <c r="E39" s="26">
        <v>0</v>
      </c>
      <c r="F39" s="26">
        <v>9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61">
        <v>0.7631578947368421</v>
      </c>
    </row>
    <row r="40" spans="1:13" ht="13.5" customHeight="1">
      <c r="A40" s="58">
        <v>37</v>
      </c>
      <c r="B40" s="60" t="s">
        <v>43</v>
      </c>
      <c r="C40" s="26">
        <v>48</v>
      </c>
      <c r="D40" s="26">
        <v>37</v>
      </c>
      <c r="E40" s="26">
        <v>0</v>
      </c>
      <c r="F40" s="26">
        <v>5</v>
      </c>
      <c r="G40" s="26">
        <v>1</v>
      </c>
      <c r="H40" s="26">
        <v>0</v>
      </c>
      <c r="I40" s="26">
        <v>0</v>
      </c>
      <c r="J40" s="26">
        <v>1</v>
      </c>
      <c r="K40" s="26">
        <v>0</v>
      </c>
      <c r="L40" s="26">
        <v>4</v>
      </c>
      <c r="M40" s="61">
        <v>0.7708333333333334</v>
      </c>
    </row>
    <row r="41" spans="1:13" ht="13.5" customHeight="1">
      <c r="A41" s="58">
        <v>38</v>
      </c>
      <c r="B41" s="60" t="s">
        <v>44</v>
      </c>
      <c r="C41" s="26">
        <v>57</v>
      </c>
      <c r="D41" s="26">
        <v>39</v>
      </c>
      <c r="E41" s="26">
        <v>0</v>
      </c>
      <c r="F41" s="26">
        <v>15</v>
      </c>
      <c r="G41" s="26">
        <v>0</v>
      </c>
      <c r="H41" s="26">
        <v>0</v>
      </c>
      <c r="I41" s="26">
        <v>1</v>
      </c>
      <c r="J41" s="26">
        <v>0</v>
      </c>
      <c r="K41" s="26">
        <v>0</v>
      </c>
      <c r="L41" s="26">
        <v>2</v>
      </c>
      <c r="M41" s="61">
        <v>0.6842105263157895</v>
      </c>
    </row>
    <row r="42" spans="1:13" ht="13.5" customHeight="1">
      <c r="A42" s="58">
        <v>39</v>
      </c>
      <c r="B42" s="60" t="s">
        <v>45</v>
      </c>
      <c r="C42" s="26">
        <v>36</v>
      </c>
      <c r="D42" s="26">
        <v>30</v>
      </c>
      <c r="E42" s="26">
        <v>0</v>
      </c>
      <c r="F42" s="26">
        <v>5</v>
      </c>
      <c r="G42" s="26">
        <v>0</v>
      </c>
      <c r="H42" s="26">
        <v>0</v>
      </c>
      <c r="I42" s="26">
        <v>1</v>
      </c>
      <c r="J42" s="26">
        <v>0</v>
      </c>
      <c r="K42" s="26">
        <v>0</v>
      </c>
      <c r="L42" s="26">
        <v>0</v>
      </c>
      <c r="M42" s="61">
        <v>0.8333333333333334</v>
      </c>
    </row>
    <row r="43" spans="1:13" ht="13.5" customHeight="1">
      <c r="A43" s="58">
        <v>40</v>
      </c>
      <c r="B43" s="60" t="s">
        <v>46</v>
      </c>
      <c r="C43" s="26">
        <v>133</v>
      </c>
      <c r="D43" s="26">
        <v>94</v>
      </c>
      <c r="E43" s="26">
        <v>0</v>
      </c>
      <c r="F43" s="26">
        <v>21</v>
      </c>
      <c r="G43" s="26">
        <v>0</v>
      </c>
      <c r="H43" s="26">
        <v>0</v>
      </c>
      <c r="I43" s="26">
        <v>1</v>
      </c>
      <c r="J43" s="26">
        <v>0</v>
      </c>
      <c r="K43" s="26">
        <v>0</v>
      </c>
      <c r="L43" s="26">
        <v>17</v>
      </c>
      <c r="M43" s="61">
        <v>0.706766917293233</v>
      </c>
    </row>
    <row r="44" spans="1:13" ht="13.5" customHeight="1">
      <c r="A44" s="58">
        <v>41</v>
      </c>
      <c r="B44" s="60" t="s">
        <v>47</v>
      </c>
      <c r="C44" s="26">
        <v>49</v>
      </c>
      <c r="D44" s="26">
        <v>23</v>
      </c>
      <c r="E44" s="26">
        <v>0</v>
      </c>
      <c r="F44" s="26">
        <v>11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15</v>
      </c>
      <c r="M44" s="61">
        <v>0.46938775510204084</v>
      </c>
    </row>
    <row r="45" spans="1:13" ht="13.5" customHeight="1">
      <c r="A45" s="58">
        <v>42</v>
      </c>
      <c r="B45" s="60" t="s">
        <v>48</v>
      </c>
      <c r="C45" s="26">
        <v>69</v>
      </c>
      <c r="D45" s="26">
        <v>35</v>
      </c>
      <c r="E45" s="26">
        <v>0</v>
      </c>
      <c r="F45" s="26">
        <v>27</v>
      </c>
      <c r="G45" s="26">
        <v>1</v>
      </c>
      <c r="H45" s="26">
        <v>0</v>
      </c>
      <c r="I45" s="26">
        <v>0</v>
      </c>
      <c r="J45" s="26">
        <v>0</v>
      </c>
      <c r="K45" s="26">
        <v>0</v>
      </c>
      <c r="L45" s="26">
        <v>6</v>
      </c>
      <c r="M45" s="61">
        <v>0.5072463768115942</v>
      </c>
    </row>
    <row r="46" spans="1:13" ht="13.5" customHeight="1">
      <c r="A46" s="58">
        <v>43</v>
      </c>
      <c r="B46" s="60" t="s">
        <v>49</v>
      </c>
      <c r="C46" s="26">
        <v>99</v>
      </c>
      <c r="D46" s="26">
        <v>77</v>
      </c>
      <c r="E46" s="26">
        <v>1</v>
      </c>
      <c r="F46" s="26">
        <v>16</v>
      </c>
      <c r="G46" s="26">
        <v>1</v>
      </c>
      <c r="H46" s="26">
        <v>0</v>
      </c>
      <c r="I46" s="26">
        <v>0</v>
      </c>
      <c r="J46" s="26">
        <v>1</v>
      </c>
      <c r="K46" s="26">
        <v>0</v>
      </c>
      <c r="L46" s="26">
        <v>3</v>
      </c>
      <c r="M46" s="61">
        <v>0.7777777777777778</v>
      </c>
    </row>
    <row r="47" spans="1:13" ht="13.5" customHeight="1">
      <c r="A47" s="58">
        <v>44</v>
      </c>
      <c r="B47" s="60" t="s">
        <v>50</v>
      </c>
      <c r="C47" s="26">
        <v>70</v>
      </c>
      <c r="D47" s="26">
        <v>64</v>
      </c>
      <c r="E47" s="26">
        <v>0</v>
      </c>
      <c r="F47" s="26">
        <v>3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2</v>
      </c>
      <c r="M47" s="61">
        <v>0.9142857142857143</v>
      </c>
    </row>
    <row r="48" spans="1:13" ht="13.5" customHeight="1">
      <c r="A48" s="58">
        <v>45</v>
      </c>
      <c r="B48" s="60" t="s">
        <v>51</v>
      </c>
      <c r="C48" s="26">
        <v>47</v>
      </c>
      <c r="D48" s="26">
        <v>37</v>
      </c>
      <c r="E48" s="26">
        <v>0</v>
      </c>
      <c r="F48" s="26">
        <v>7</v>
      </c>
      <c r="G48" s="26">
        <v>0</v>
      </c>
      <c r="H48" s="26">
        <v>2</v>
      </c>
      <c r="I48" s="26">
        <v>1</v>
      </c>
      <c r="J48" s="26">
        <v>0</v>
      </c>
      <c r="K48" s="26">
        <v>0</v>
      </c>
      <c r="L48" s="26">
        <v>0</v>
      </c>
      <c r="M48" s="61">
        <v>0.7872340425531915</v>
      </c>
    </row>
    <row r="49" spans="1:13" ht="13.5" customHeight="1">
      <c r="A49" s="58">
        <v>46</v>
      </c>
      <c r="B49" s="60" t="s">
        <v>52</v>
      </c>
      <c r="C49" s="26">
        <v>101</v>
      </c>
      <c r="D49" s="26">
        <v>79</v>
      </c>
      <c r="E49" s="26">
        <v>1</v>
      </c>
      <c r="F49" s="26">
        <v>12</v>
      </c>
      <c r="G49" s="26">
        <v>0</v>
      </c>
      <c r="H49" s="26">
        <v>1</v>
      </c>
      <c r="I49" s="26">
        <v>0</v>
      </c>
      <c r="J49" s="26">
        <v>0</v>
      </c>
      <c r="K49" s="26">
        <v>0</v>
      </c>
      <c r="L49" s="26">
        <v>8</v>
      </c>
      <c r="M49" s="61">
        <v>0.7821782178217822</v>
      </c>
    </row>
    <row r="50" spans="1:13" ht="13.5" customHeight="1">
      <c r="A50" s="58">
        <v>47</v>
      </c>
      <c r="B50" s="60" t="s">
        <v>53</v>
      </c>
      <c r="C50" s="26">
        <v>61</v>
      </c>
      <c r="D50" s="26">
        <v>54</v>
      </c>
      <c r="E50" s="26">
        <v>3</v>
      </c>
      <c r="F50" s="26">
        <v>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61">
        <v>0.8852459016393442</v>
      </c>
    </row>
    <row r="51" spans="1:13" ht="13.5" customHeight="1">
      <c r="A51" s="58">
        <v>51</v>
      </c>
      <c r="B51" s="60" t="s">
        <v>54</v>
      </c>
      <c r="C51" s="26">
        <v>76</v>
      </c>
      <c r="D51" s="26">
        <v>58</v>
      </c>
      <c r="E51" s="26">
        <v>0</v>
      </c>
      <c r="F51" s="26">
        <v>17</v>
      </c>
      <c r="G51" s="26">
        <v>0</v>
      </c>
      <c r="H51" s="26">
        <v>0</v>
      </c>
      <c r="I51" s="26">
        <v>0</v>
      </c>
      <c r="J51" s="26">
        <v>1</v>
      </c>
      <c r="K51" s="26">
        <v>0</v>
      </c>
      <c r="L51" s="26">
        <v>0</v>
      </c>
      <c r="M51" s="61">
        <v>0.7631578947368421</v>
      </c>
    </row>
    <row r="52" spans="1:13" ht="13.5" customHeight="1">
      <c r="A52" s="58">
        <v>52</v>
      </c>
      <c r="B52" s="60" t="s">
        <v>55</v>
      </c>
      <c r="C52" s="26">
        <v>30</v>
      </c>
      <c r="D52" s="26">
        <v>25</v>
      </c>
      <c r="E52" s="26">
        <v>0</v>
      </c>
      <c r="F52" s="26">
        <v>3</v>
      </c>
      <c r="G52" s="26">
        <v>0</v>
      </c>
      <c r="H52" s="26">
        <v>1</v>
      </c>
      <c r="I52" s="26">
        <v>0</v>
      </c>
      <c r="J52" s="26">
        <v>0</v>
      </c>
      <c r="K52" s="26">
        <v>0</v>
      </c>
      <c r="L52" s="26">
        <v>1</v>
      </c>
      <c r="M52" s="61">
        <v>0.8333333333333334</v>
      </c>
    </row>
    <row r="53" spans="1:13" ht="13.5" customHeight="1">
      <c r="A53" s="58">
        <v>63</v>
      </c>
      <c r="B53" s="60" t="s">
        <v>70</v>
      </c>
      <c r="C53" s="26">
        <v>94</v>
      </c>
      <c r="D53" s="26">
        <v>36</v>
      </c>
      <c r="E53" s="26">
        <v>0</v>
      </c>
      <c r="F53" s="26">
        <v>8</v>
      </c>
      <c r="G53" s="26">
        <v>0</v>
      </c>
      <c r="H53" s="26">
        <v>1</v>
      </c>
      <c r="I53" s="26">
        <v>0</v>
      </c>
      <c r="J53" s="26">
        <v>0</v>
      </c>
      <c r="K53" s="26">
        <v>0</v>
      </c>
      <c r="L53" s="26">
        <v>49</v>
      </c>
      <c r="M53" s="61">
        <v>0.3829787234042553</v>
      </c>
    </row>
    <row r="54" spans="1:13" ht="13.5" customHeight="1">
      <c r="A54" s="58">
        <v>53</v>
      </c>
      <c r="B54" s="60" t="s">
        <v>56</v>
      </c>
      <c r="C54" s="26">
        <v>62</v>
      </c>
      <c r="D54" s="26">
        <v>55</v>
      </c>
      <c r="E54" s="26">
        <v>0</v>
      </c>
      <c r="F54" s="26">
        <v>3</v>
      </c>
      <c r="G54" s="26">
        <v>0</v>
      </c>
      <c r="H54" s="26">
        <v>1</v>
      </c>
      <c r="I54" s="26">
        <v>0</v>
      </c>
      <c r="J54" s="26">
        <v>0</v>
      </c>
      <c r="K54" s="26">
        <v>0</v>
      </c>
      <c r="L54" s="26">
        <v>3</v>
      </c>
      <c r="M54" s="61">
        <v>0.8870967741935484</v>
      </c>
    </row>
    <row r="55" spans="1:13" ht="13.5" customHeight="1">
      <c r="A55" s="58">
        <v>54</v>
      </c>
      <c r="B55" s="60" t="s">
        <v>57</v>
      </c>
      <c r="C55" s="26">
        <v>270</v>
      </c>
      <c r="D55" s="26">
        <v>245</v>
      </c>
      <c r="E55" s="26">
        <v>0</v>
      </c>
      <c r="F55" s="26">
        <v>20</v>
      </c>
      <c r="G55" s="26">
        <v>0</v>
      </c>
      <c r="H55" s="26">
        <v>2</v>
      </c>
      <c r="I55" s="26">
        <v>1</v>
      </c>
      <c r="J55" s="26">
        <v>0</v>
      </c>
      <c r="K55" s="26">
        <v>0</v>
      </c>
      <c r="L55" s="26">
        <v>2</v>
      </c>
      <c r="M55" s="61">
        <v>0.9074074074074074</v>
      </c>
    </row>
    <row r="56" spans="1:13" ht="13.5" customHeight="1">
      <c r="A56" s="58">
        <v>55</v>
      </c>
      <c r="B56" s="60" t="s">
        <v>58</v>
      </c>
      <c r="C56" s="26">
        <v>118</v>
      </c>
      <c r="D56" s="26">
        <v>100</v>
      </c>
      <c r="E56" s="26">
        <v>1</v>
      </c>
      <c r="F56" s="26">
        <v>15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2</v>
      </c>
      <c r="M56" s="61">
        <v>0.847457627118644</v>
      </c>
    </row>
    <row r="57" spans="1:13" ht="13.5" customHeight="1">
      <c r="A57" s="58">
        <v>56</v>
      </c>
      <c r="B57" s="60" t="s">
        <v>59</v>
      </c>
      <c r="C57" s="26">
        <v>256</v>
      </c>
      <c r="D57" s="26">
        <v>217</v>
      </c>
      <c r="E57" s="26">
        <v>1</v>
      </c>
      <c r="F57" s="26">
        <v>31</v>
      </c>
      <c r="G57" s="26">
        <v>2</v>
      </c>
      <c r="H57" s="26">
        <v>0</v>
      </c>
      <c r="I57" s="26">
        <v>1</v>
      </c>
      <c r="J57" s="26">
        <v>0</v>
      </c>
      <c r="K57" s="26">
        <v>1</v>
      </c>
      <c r="L57" s="26">
        <v>3</v>
      </c>
      <c r="M57" s="61">
        <v>0.84765625</v>
      </c>
    </row>
    <row r="58" spans="1:13" ht="13.5" customHeight="1">
      <c r="A58" s="58">
        <v>57</v>
      </c>
      <c r="B58" s="60" t="s">
        <v>60</v>
      </c>
      <c r="C58" s="26">
        <v>126</v>
      </c>
      <c r="D58" s="26">
        <v>97</v>
      </c>
      <c r="E58" s="26">
        <v>1</v>
      </c>
      <c r="F58" s="26">
        <v>18</v>
      </c>
      <c r="G58" s="26">
        <v>1</v>
      </c>
      <c r="H58" s="26">
        <v>1</v>
      </c>
      <c r="I58" s="26">
        <v>1</v>
      </c>
      <c r="J58" s="26">
        <v>1</v>
      </c>
      <c r="K58" s="26">
        <v>0</v>
      </c>
      <c r="L58" s="26">
        <v>6</v>
      </c>
      <c r="M58" s="61">
        <v>0.7698412698412699</v>
      </c>
    </row>
    <row r="59" spans="1:13" ht="13.5" customHeight="1">
      <c r="A59" s="58">
        <v>58</v>
      </c>
      <c r="B59" s="60" t="s">
        <v>61</v>
      </c>
      <c r="C59" s="26">
        <v>510</v>
      </c>
      <c r="D59" s="26">
        <v>443</v>
      </c>
      <c r="E59" s="26">
        <v>4</v>
      </c>
      <c r="F59" s="26">
        <v>56</v>
      </c>
      <c r="G59" s="26">
        <v>1</v>
      </c>
      <c r="H59" s="26">
        <v>4</v>
      </c>
      <c r="I59" s="26">
        <v>1</v>
      </c>
      <c r="J59" s="26">
        <v>0</v>
      </c>
      <c r="K59" s="26">
        <v>0</v>
      </c>
      <c r="L59" s="26">
        <v>1</v>
      </c>
      <c r="M59" s="61">
        <v>0.8686274509803922</v>
      </c>
    </row>
    <row r="60" spans="1:13" ht="13.5" customHeight="1">
      <c r="A60" s="58">
        <v>59</v>
      </c>
      <c r="B60" s="60" t="s">
        <v>62</v>
      </c>
      <c r="C60" s="26">
        <v>121</v>
      </c>
      <c r="D60" s="26">
        <v>105</v>
      </c>
      <c r="E60" s="26">
        <v>1</v>
      </c>
      <c r="F60" s="26">
        <v>12</v>
      </c>
      <c r="G60" s="26">
        <v>2</v>
      </c>
      <c r="H60" s="26">
        <v>0</v>
      </c>
      <c r="I60" s="26">
        <v>1</v>
      </c>
      <c r="J60" s="26">
        <v>0</v>
      </c>
      <c r="K60" s="26">
        <v>0</v>
      </c>
      <c r="L60" s="26">
        <v>0</v>
      </c>
      <c r="M60" s="61">
        <v>0.8677685950413223</v>
      </c>
    </row>
    <row r="61" spans="1:13" ht="13.5" customHeight="1">
      <c r="A61" s="58">
        <v>60</v>
      </c>
      <c r="B61" s="60" t="s">
        <v>63</v>
      </c>
      <c r="C61" s="26">
        <v>62</v>
      </c>
      <c r="D61" s="26">
        <v>48</v>
      </c>
      <c r="E61" s="26">
        <v>0</v>
      </c>
      <c r="F61" s="26">
        <v>12</v>
      </c>
      <c r="G61" s="26">
        <v>0</v>
      </c>
      <c r="H61" s="26">
        <v>1</v>
      </c>
      <c r="I61" s="26">
        <v>0</v>
      </c>
      <c r="J61" s="26">
        <v>0</v>
      </c>
      <c r="K61" s="26">
        <v>0</v>
      </c>
      <c r="L61" s="26">
        <v>1</v>
      </c>
      <c r="M61" s="61">
        <v>0.7741935483870968</v>
      </c>
    </row>
    <row r="62" spans="1:13" ht="13.5" customHeight="1">
      <c r="A62" s="58">
        <v>61</v>
      </c>
      <c r="B62" s="60" t="s">
        <v>64</v>
      </c>
      <c r="C62" s="26">
        <v>71</v>
      </c>
      <c r="D62" s="26">
        <v>62</v>
      </c>
      <c r="E62" s="26">
        <v>0</v>
      </c>
      <c r="F62" s="26">
        <v>6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3</v>
      </c>
      <c r="M62" s="61">
        <v>0.8732394366197183</v>
      </c>
    </row>
    <row r="63" spans="1:13" ht="13.5" customHeight="1">
      <c r="A63" s="58">
        <v>62</v>
      </c>
      <c r="B63" s="60" t="s">
        <v>65</v>
      </c>
      <c r="C63" s="26">
        <v>95</v>
      </c>
      <c r="D63" s="26">
        <v>85</v>
      </c>
      <c r="E63" s="26">
        <v>0</v>
      </c>
      <c r="F63" s="26">
        <v>10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61">
        <v>0.8947368421052632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3.5" customHeight="1"/>
  <cols>
    <col min="1" max="1" width="5" style="58" customWidth="1"/>
    <col min="2" max="2" width="10" style="58" customWidth="1"/>
    <col min="3" max="12" width="6.69921875" style="58" customWidth="1"/>
    <col min="13" max="13" width="7.59765625" style="58" customWidth="1"/>
    <col min="14" max="16384" width="9" style="58" customWidth="1"/>
  </cols>
  <sheetData>
    <row r="1" spans="1:13" ht="13.5" customHeight="1">
      <c r="A1" s="17" t="s">
        <v>142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3:13" ht="67.5" customHeight="1">
      <c r="C2" s="59" t="s">
        <v>67</v>
      </c>
      <c r="D2" s="59" t="s">
        <v>0</v>
      </c>
      <c r="E2" s="59" t="s">
        <v>68</v>
      </c>
      <c r="F2" s="59" t="s">
        <v>1</v>
      </c>
      <c r="G2" s="59" t="s">
        <v>69</v>
      </c>
      <c r="H2" s="59" t="s">
        <v>2</v>
      </c>
      <c r="I2" s="59" t="s">
        <v>3</v>
      </c>
      <c r="J2" s="59" t="s">
        <v>4</v>
      </c>
      <c r="K2" s="59" t="s">
        <v>5</v>
      </c>
      <c r="L2" s="59" t="s">
        <v>6</v>
      </c>
      <c r="M2" s="59" t="s">
        <v>71</v>
      </c>
    </row>
    <row r="3" spans="2:13" ht="13.5" customHeight="1">
      <c r="B3" s="60" t="s">
        <v>66</v>
      </c>
      <c r="C3" s="26">
        <v>8081</v>
      </c>
      <c r="D3" s="26">
        <v>5999</v>
      </c>
      <c r="E3" s="26">
        <v>49</v>
      </c>
      <c r="F3" s="26">
        <v>1188</v>
      </c>
      <c r="G3" s="26">
        <v>38</v>
      </c>
      <c r="H3" s="26">
        <v>45</v>
      </c>
      <c r="I3" s="26">
        <v>33</v>
      </c>
      <c r="J3" s="26">
        <v>5</v>
      </c>
      <c r="K3" s="26">
        <v>4</v>
      </c>
      <c r="L3" s="26">
        <v>720</v>
      </c>
      <c r="M3" s="61">
        <v>0.7423586189827992</v>
      </c>
    </row>
    <row r="4" spans="1:13" ht="13.5" customHeight="1">
      <c r="A4" s="58">
        <v>1</v>
      </c>
      <c r="B4" s="60" t="s">
        <v>7</v>
      </c>
      <c r="C4" s="26">
        <v>135</v>
      </c>
      <c r="D4" s="26">
        <v>107</v>
      </c>
      <c r="E4" s="26">
        <v>0</v>
      </c>
      <c r="F4" s="26">
        <v>20</v>
      </c>
      <c r="G4" s="26">
        <v>1</v>
      </c>
      <c r="H4" s="26">
        <v>0</v>
      </c>
      <c r="I4" s="26">
        <v>0</v>
      </c>
      <c r="J4" s="26">
        <v>0</v>
      </c>
      <c r="K4" s="26">
        <v>0</v>
      </c>
      <c r="L4" s="26">
        <v>7</v>
      </c>
      <c r="M4" s="61">
        <v>0.7925925925925926</v>
      </c>
    </row>
    <row r="5" spans="1:13" ht="13.5" customHeight="1">
      <c r="A5" s="58">
        <v>2</v>
      </c>
      <c r="B5" s="60" t="s">
        <v>8</v>
      </c>
      <c r="C5" s="26">
        <v>79</v>
      </c>
      <c r="D5" s="26">
        <v>66</v>
      </c>
      <c r="E5" s="26">
        <v>0</v>
      </c>
      <c r="F5" s="26">
        <v>10</v>
      </c>
      <c r="G5" s="26">
        <v>1</v>
      </c>
      <c r="H5" s="26">
        <v>0</v>
      </c>
      <c r="I5" s="26">
        <v>0</v>
      </c>
      <c r="J5" s="26">
        <v>0</v>
      </c>
      <c r="K5" s="26">
        <v>0</v>
      </c>
      <c r="L5" s="26">
        <v>2</v>
      </c>
      <c r="M5" s="61">
        <v>0.8354430379746836</v>
      </c>
    </row>
    <row r="6" spans="1:13" ht="13.5" customHeight="1">
      <c r="A6" s="58">
        <v>3</v>
      </c>
      <c r="B6" s="60" t="s">
        <v>9</v>
      </c>
      <c r="C6" s="26">
        <v>49</v>
      </c>
      <c r="D6" s="26">
        <v>44</v>
      </c>
      <c r="E6" s="26">
        <v>1</v>
      </c>
      <c r="F6" s="26">
        <v>2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</v>
      </c>
      <c r="M6" s="61">
        <v>0.8979591836734694</v>
      </c>
    </row>
    <row r="7" spans="1:13" ht="13.5" customHeight="1">
      <c r="A7" s="58">
        <v>4</v>
      </c>
      <c r="B7" s="60" t="s">
        <v>10</v>
      </c>
      <c r="C7" s="26">
        <v>58</v>
      </c>
      <c r="D7" s="26">
        <v>27</v>
      </c>
      <c r="E7" s="26">
        <v>0</v>
      </c>
      <c r="F7" s="26">
        <v>4</v>
      </c>
      <c r="G7" s="26">
        <v>0</v>
      </c>
      <c r="H7" s="26">
        <v>2</v>
      </c>
      <c r="I7" s="26">
        <v>1</v>
      </c>
      <c r="J7" s="26">
        <v>0</v>
      </c>
      <c r="K7" s="26">
        <v>0</v>
      </c>
      <c r="L7" s="26">
        <v>24</v>
      </c>
      <c r="M7" s="61">
        <v>0.46551724137931033</v>
      </c>
    </row>
    <row r="8" spans="1:13" ht="13.5" customHeight="1">
      <c r="A8" s="58">
        <v>5</v>
      </c>
      <c r="B8" s="60" t="s">
        <v>11</v>
      </c>
      <c r="C8" s="26">
        <v>34</v>
      </c>
      <c r="D8" s="26">
        <v>25</v>
      </c>
      <c r="E8" s="26">
        <v>0</v>
      </c>
      <c r="F8" s="26">
        <v>6</v>
      </c>
      <c r="G8" s="26">
        <v>1</v>
      </c>
      <c r="H8" s="26">
        <v>0</v>
      </c>
      <c r="I8" s="26">
        <v>0</v>
      </c>
      <c r="J8" s="26">
        <v>0</v>
      </c>
      <c r="K8" s="26">
        <v>0</v>
      </c>
      <c r="L8" s="26">
        <v>2</v>
      </c>
      <c r="M8" s="61">
        <v>0.7352941176470589</v>
      </c>
    </row>
    <row r="9" spans="1:13" ht="13.5" customHeight="1">
      <c r="A9" s="58">
        <v>6</v>
      </c>
      <c r="B9" s="60" t="s">
        <v>12</v>
      </c>
      <c r="C9" s="26">
        <v>35</v>
      </c>
      <c r="D9" s="26">
        <v>29</v>
      </c>
      <c r="E9" s="26">
        <v>0</v>
      </c>
      <c r="F9" s="26">
        <v>3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3</v>
      </c>
      <c r="M9" s="61">
        <v>0.8285714285714286</v>
      </c>
    </row>
    <row r="10" spans="1:13" ht="13.5" customHeight="1">
      <c r="A10" s="58">
        <v>7</v>
      </c>
      <c r="B10" s="60" t="s">
        <v>13</v>
      </c>
      <c r="C10" s="26">
        <v>79</v>
      </c>
      <c r="D10" s="26">
        <v>63</v>
      </c>
      <c r="E10" s="26">
        <v>1</v>
      </c>
      <c r="F10" s="26">
        <v>11</v>
      </c>
      <c r="G10" s="26">
        <v>0</v>
      </c>
      <c r="H10" s="26">
        <v>1</v>
      </c>
      <c r="I10" s="26">
        <v>0</v>
      </c>
      <c r="J10" s="26">
        <v>0</v>
      </c>
      <c r="K10" s="26">
        <v>0</v>
      </c>
      <c r="L10" s="26">
        <v>3</v>
      </c>
      <c r="M10" s="61">
        <v>0.7974683544303798</v>
      </c>
    </row>
    <row r="11" spans="1:13" ht="13.5" customHeight="1">
      <c r="A11" s="58">
        <v>8</v>
      </c>
      <c r="B11" s="60" t="s">
        <v>14</v>
      </c>
      <c r="C11" s="26">
        <v>168</v>
      </c>
      <c r="D11" s="26">
        <v>139</v>
      </c>
      <c r="E11" s="26">
        <v>0</v>
      </c>
      <c r="F11" s="26">
        <v>20</v>
      </c>
      <c r="G11" s="26">
        <v>0</v>
      </c>
      <c r="H11" s="26">
        <v>2</v>
      </c>
      <c r="I11" s="26">
        <v>1</v>
      </c>
      <c r="J11" s="26">
        <v>1</v>
      </c>
      <c r="K11" s="26">
        <v>0</v>
      </c>
      <c r="L11" s="26">
        <v>5</v>
      </c>
      <c r="M11" s="61">
        <v>0.8273809523809523</v>
      </c>
    </row>
    <row r="12" spans="1:13" ht="13.5" customHeight="1">
      <c r="A12" s="58">
        <v>9</v>
      </c>
      <c r="B12" s="60" t="s">
        <v>15</v>
      </c>
      <c r="C12" s="26">
        <v>85</v>
      </c>
      <c r="D12" s="26">
        <v>62</v>
      </c>
      <c r="E12" s="26">
        <v>0</v>
      </c>
      <c r="F12" s="26">
        <v>22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61">
        <v>0.7294117647058823</v>
      </c>
    </row>
    <row r="13" spans="1:13" ht="13.5" customHeight="1">
      <c r="A13" s="58">
        <v>10</v>
      </c>
      <c r="B13" s="60" t="s">
        <v>16</v>
      </c>
      <c r="C13" s="26">
        <v>77</v>
      </c>
      <c r="D13" s="26">
        <v>60</v>
      </c>
      <c r="E13" s="26">
        <v>0</v>
      </c>
      <c r="F13" s="26">
        <v>9</v>
      </c>
      <c r="G13" s="26">
        <v>1</v>
      </c>
      <c r="H13" s="26">
        <v>1</v>
      </c>
      <c r="I13" s="26">
        <v>0</v>
      </c>
      <c r="J13" s="26">
        <v>0</v>
      </c>
      <c r="K13" s="26">
        <v>0</v>
      </c>
      <c r="L13" s="26">
        <v>6</v>
      </c>
      <c r="M13" s="61">
        <v>0.7792207792207793</v>
      </c>
    </row>
    <row r="14" spans="1:13" ht="13.5" customHeight="1">
      <c r="A14" s="58">
        <v>11</v>
      </c>
      <c r="B14" s="60" t="s">
        <v>17</v>
      </c>
      <c r="C14" s="26">
        <v>367</v>
      </c>
      <c r="D14" s="26">
        <v>221</v>
      </c>
      <c r="E14" s="26">
        <v>3</v>
      </c>
      <c r="F14" s="26">
        <v>49</v>
      </c>
      <c r="G14" s="26">
        <v>2</v>
      </c>
      <c r="H14" s="26">
        <v>1</v>
      </c>
      <c r="I14" s="26">
        <v>0</v>
      </c>
      <c r="J14" s="26">
        <v>2</v>
      </c>
      <c r="K14" s="26">
        <v>0</v>
      </c>
      <c r="L14" s="26">
        <v>89</v>
      </c>
      <c r="M14" s="61">
        <v>0.6021798365122616</v>
      </c>
    </row>
    <row r="15" spans="1:13" ht="13.5" customHeight="1">
      <c r="A15" s="58">
        <v>12</v>
      </c>
      <c r="B15" s="60" t="s">
        <v>18</v>
      </c>
      <c r="C15" s="26">
        <v>369</v>
      </c>
      <c r="D15" s="26">
        <v>292</v>
      </c>
      <c r="E15" s="26">
        <v>3</v>
      </c>
      <c r="F15" s="26">
        <v>57</v>
      </c>
      <c r="G15" s="26">
        <v>1</v>
      </c>
      <c r="H15" s="26">
        <v>5</v>
      </c>
      <c r="I15" s="26">
        <v>0</v>
      </c>
      <c r="J15" s="26">
        <v>0</v>
      </c>
      <c r="K15" s="26">
        <v>0</v>
      </c>
      <c r="L15" s="26">
        <v>11</v>
      </c>
      <c r="M15" s="61">
        <v>0.7913279132791328</v>
      </c>
    </row>
    <row r="16" spans="1:13" ht="13.5" customHeight="1">
      <c r="A16" s="58">
        <v>13</v>
      </c>
      <c r="B16" s="60" t="s">
        <v>19</v>
      </c>
      <c r="C16" s="26">
        <v>1139</v>
      </c>
      <c r="D16" s="26">
        <v>668</v>
      </c>
      <c r="E16" s="26">
        <v>3</v>
      </c>
      <c r="F16" s="26">
        <v>144</v>
      </c>
      <c r="G16" s="26">
        <v>0</v>
      </c>
      <c r="H16" s="26">
        <v>10</v>
      </c>
      <c r="I16" s="26">
        <v>9</v>
      </c>
      <c r="J16" s="26">
        <v>1</v>
      </c>
      <c r="K16" s="26">
        <v>0</v>
      </c>
      <c r="L16" s="26">
        <v>304</v>
      </c>
      <c r="M16" s="61">
        <v>0.5864793678665496</v>
      </c>
    </row>
    <row r="17" spans="1:13" ht="13.5" customHeight="1">
      <c r="A17" s="58">
        <v>14</v>
      </c>
      <c r="B17" s="60" t="s">
        <v>20</v>
      </c>
      <c r="C17" s="26">
        <v>226</v>
      </c>
      <c r="D17" s="26">
        <v>143</v>
      </c>
      <c r="E17" s="26">
        <v>1</v>
      </c>
      <c r="F17" s="26">
        <v>33</v>
      </c>
      <c r="G17" s="26">
        <v>0</v>
      </c>
      <c r="H17" s="26">
        <v>1</v>
      </c>
      <c r="I17" s="26">
        <v>1</v>
      </c>
      <c r="J17" s="26">
        <v>0</v>
      </c>
      <c r="K17" s="26">
        <v>1</v>
      </c>
      <c r="L17" s="26">
        <v>46</v>
      </c>
      <c r="M17" s="61">
        <v>0.6327433628318584</v>
      </c>
    </row>
    <row r="18" spans="1:13" ht="13.5" customHeight="1">
      <c r="A18" s="58">
        <v>15</v>
      </c>
      <c r="B18" s="60" t="s">
        <v>21</v>
      </c>
      <c r="C18" s="26">
        <v>71</v>
      </c>
      <c r="D18" s="26">
        <v>34</v>
      </c>
      <c r="E18" s="26">
        <v>0</v>
      </c>
      <c r="F18" s="26">
        <v>31</v>
      </c>
      <c r="G18" s="26">
        <v>0</v>
      </c>
      <c r="H18" s="26">
        <v>1</v>
      </c>
      <c r="I18" s="26">
        <v>0</v>
      </c>
      <c r="J18" s="26">
        <v>0</v>
      </c>
      <c r="K18" s="26">
        <v>0</v>
      </c>
      <c r="L18" s="26">
        <v>5</v>
      </c>
      <c r="M18" s="61">
        <v>0.4788732394366197</v>
      </c>
    </row>
    <row r="19" spans="1:13" ht="13.5" customHeight="1">
      <c r="A19" s="58">
        <v>16</v>
      </c>
      <c r="B19" s="60" t="s">
        <v>22</v>
      </c>
      <c r="C19" s="26">
        <v>51</v>
      </c>
      <c r="D19" s="26">
        <v>34</v>
      </c>
      <c r="E19" s="26">
        <v>0</v>
      </c>
      <c r="F19" s="26">
        <v>15</v>
      </c>
      <c r="G19" s="26">
        <v>0</v>
      </c>
      <c r="H19" s="26">
        <v>1</v>
      </c>
      <c r="I19" s="26">
        <v>1</v>
      </c>
      <c r="J19" s="26">
        <v>0</v>
      </c>
      <c r="K19" s="26">
        <v>0</v>
      </c>
      <c r="L19" s="26">
        <v>0</v>
      </c>
      <c r="M19" s="61">
        <v>0.6666666666666666</v>
      </c>
    </row>
    <row r="20" spans="1:13" ht="13.5" customHeight="1">
      <c r="A20" s="58">
        <v>17</v>
      </c>
      <c r="B20" s="60" t="s">
        <v>23</v>
      </c>
      <c r="C20" s="26">
        <v>41</v>
      </c>
      <c r="D20" s="26">
        <v>35</v>
      </c>
      <c r="E20" s="26">
        <v>0</v>
      </c>
      <c r="F20" s="26">
        <v>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</v>
      </c>
      <c r="M20" s="61">
        <v>0.8536585365853658</v>
      </c>
    </row>
    <row r="21" spans="1:13" ht="13.5" customHeight="1">
      <c r="A21" s="58">
        <v>18</v>
      </c>
      <c r="B21" s="60" t="s">
        <v>24</v>
      </c>
      <c r="C21" s="26">
        <v>43</v>
      </c>
      <c r="D21" s="26">
        <v>26</v>
      </c>
      <c r="E21" s="26">
        <v>0</v>
      </c>
      <c r="F21" s="26">
        <v>16</v>
      </c>
      <c r="G21" s="26">
        <v>1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61">
        <v>0.6046511627906976</v>
      </c>
    </row>
    <row r="22" spans="1:13" ht="13.5" customHeight="1">
      <c r="A22" s="58">
        <v>19</v>
      </c>
      <c r="B22" s="60" t="s">
        <v>25</v>
      </c>
      <c r="C22" s="26">
        <v>25</v>
      </c>
      <c r="D22" s="26">
        <v>14</v>
      </c>
      <c r="E22" s="26">
        <v>0</v>
      </c>
      <c r="F22" s="26">
        <v>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</v>
      </c>
      <c r="M22" s="61">
        <v>0.56</v>
      </c>
    </row>
    <row r="23" spans="1:13" ht="13.5" customHeight="1">
      <c r="A23" s="58">
        <v>20</v>
      </c>
      <c r="B23" s="60" t="s">
        <v>26</v>
      </c>
      <c r="C23" s="26">
        <v>69</v>
      </c>
      <c r="D23" s="26">
        <v>49</v>
      </c>
      <c r="E23" s="26">
        <v>0</v>
      </c>
      <c r="F23" s="26">
        <v>17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1</v>
      </c>
      <c r="M23" s="61">
        <v>0.7101449275362319</v>
      </c>
    </row>
    <row r="24" spans="1:13" ht="13.5" customHeight="1">
      <c r="A24" s="58">
        <v>21</v>
      </c>
      <c r="B24" s="60" t="s">
        <v>27</v>
      </c>
      <c r="C24" s="26">
        <v>128</v>
      </c>
      <c r="D24" s="26">
        <v>99</v>
      </c>
      <c r="E24" s="26">
        <v>1</v>
      </c>
      <c r="F24" s="26">
        <v>19</v>
      </c>
      <c r="G24" s="26">
        <v>3</v>
      </c>
      <c r="H24" s="26">
        <v>1</v>
      </c>
      <c r="I24" s="26">
        <v>0</v>
      </c>
      <c r="J24" s="26">
        <v>0</v>
      </c>
      <c r="K24" s="26">
        <v>0</v>
      </c>
      <c r="L24" s="26">
        <v>5</v>
      </c>
      <c r="M24" s="61">
        <v>0.7734375</v>
      </c>
    </row>
    <row r="25" spans="1:13" ht="13.5" customHeight="1">
      <c r="A25" s="58">
        <v>22</v>
      </c>
      <c r="B25" s="60" t="s">
        <v>28</v>
      </c>
      <c r="C25" s="26">
        <v>196</v>
      </c>
      <c r="D25" s="26">
        <v>147</v>
      </c>
      <c r="E25" s="26">
        <v>6</v>
      </c>
      <c r="F25" s="26">
        <v>29</v>
      </c>
      <c r="G25" s="26">
        <v>5</v>
      </c>
      <c r="H25" s="26">
        <v>1</v>
      </c>
      <c r="I25" s="26">
        <v>1</v>
      </c>
      <c r="J25" s="26">
        <v>0</v>
      </c>
      <c r="K25" s="26">
        <v>1</v>
      </c>
      <c r="L25" s="26">
        <v>6</v>
      </c>
      <c r="M25" s="61">
        <v>0.75</v>
      </c>
    </row>
    <row r="26" spans="1:13" ht="13.5" customHeight="1">
      <c r="A26" s="58">
        <v>23</v>
      </c>
      <c r="B26" s="60" t="s">
        <v>29</v>
      </c>
      <c r="C26" s="26">
        <v>256</v>
      </c>
      <c r="D26" s="26">
        <v>214</v>
      </c>
      <c r="E26" s="26">
        <v>2</v>
      </c>
      <c r="F26" s="26">
        <v>29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9</v>
      </c>
      <c r="M26" s="61">
        <v>0.8359375</v>
      </c>
    </row>
    <row r="27" spans="1:13" ht="13.5" customHeight="1">
      <c r="A27" s="58">
        <v>24</v>
      </c>
      <c r="B27" s="60" t="s">
        <v>30</v>
      </c>
      <c r="C27" s="26">
        <v>91</v>
      </c>
      <c r="D27" s="26">
        <v>70</v>
      </c>
      <c r="E27" s="26">
        <v>2</v>
      </c>
      <c r="F27" s="26">
        <v>16</v>
      </c>
      <c r="G27" s="26">
        <v>0</v>
      </c>
      <c r="H27" s="26">
        <v>0</v>
      </c>
      <c r="I27" s="26">
        <v>2</v>
      </c>
      <c r="J27" s="26">
        <v>0</v>
      </c>
      <c r="K27" s="26">
        <v>1</v>
      </c>
      <c r="L27" s="26">
        <v>0</v>
      </c>
      <c r="M27" s="61">
        <v>0.7692307692307693</v>
      </c>
    </row>
    <row r="28" spans="1:13" ht="13.5" customHeight="1">
      <c r="A28" s="58">
        <v>25</v>
      </c>
      <c r="B28" s="60" t="s">
        <v>31</v>
      </c>
      <c r="C28" s="26">
        <v>72</v>
      </c>
      <c r="D28" s="26">
        <v>58</v>
      </c>
      <c r="E28" s="26">
        <v>0</v>
      </c>
      <c r="F28" s="26">
        <v>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9</v>
      </c>
      <c r="M28" s="61">
        <v>0.8055555555555556</v>
      </c>
    </row>
    <row r="29" spans="1:13" ht="13.5" customHeight="1">
      <c r="A29" s="58">
        <v>26</v>
      </c>
      <c r="B29" s="60" t="s">
        <v>32</v>
      </c>
      <c r="C29" s="26">
        <v>56</v>
      </c>
      <c r="D29" s="26">
        <v>42</v>
      </c>
      <c r="E29" s="26">
        <v>0</v>
      </c>
      <c r="F29" s="26">
        <v>9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5</v>
      </c>
      <c r="M29" s="61">
        <v>0.75</v>
      </c>
    </row>
    <row r="30" spans="1:13" ht="13.5" customHeight="1">
      <c r="A30" s="58">
        <v>27</v>
      </c>
      <c r="B30" s="60" t="s">
        <v>33</v>
      </c>
      <c r="C30" s="26">
        <v>553</v>
      </c>
      <c r="D30" s="26">
        <v>467</v>
      </c>
      <c r="E30" s="26">
        <v>5</v>
      </c>
      <c r="F30" s="26">
        <v>69</v>
      </c>
      <c r="G30" s="26">
        <v>1</v>
      </c>
      <c r="H30" s="26">
        <v>3</v>
      </c>
      <c r="I30" s="26">
        <v>1</v>
      </c>
      <c r="J30" s="26">
        <v>0</v>
      </c>
      <c r="K30" s="26">
        <v>0</v>
      </c>
      <c r="L30" s="26">
        <v>7</v>
      </c>
      <c r="M30" s="61">
        <v>0.8444846292947559</v>
      </c>
    </row>
    <row r="31" spans="1:13" ht="13.5" customHeight="1">
      <c r="A31" s="58">
        <v>28</v>
      </c>
      <c r="B31" s="60" t="s">
        <v>34</v>
      </c>
      <c r="C31" s="26">
        <v>270</v>
      </c>
      <c r="D31" s="26">
        <v>236</v>
      </c>
      <c r="E31" s="26">
        <v>2</v>
      </c>
      <c r="F31" s="26">
        <v>25</v>
      </c>
      <c r="G31" s="26">
        <v>2</v>
      </c>
      <c r="H31" s="26">
        <v>0</v>
      </c>
      <c r="I31" s="26">
        <v>0</v>
      </c>
      <c r="J31" s="26">
        <v>0</v>
      </c>
      <c r="K31" s="26">
        <v>0</v>
      </c>
      <c r="L31" s="26">
        <v>5</v>
      </c>
      <c r="M31" s="61">
        <v>0.8740740740740741</v>
      </c>
    </row>
    <row r="32" spans="1:13" ht="13.5" customHeight="1">
      <c r="A32" s="58">
        <v>29</v>
      </c>
      <c r="B32" s="60" t="s">
        <v>35</v>
      </c>
      <c r="C32" s="26">
        <v>78</v>
      </c>
      <c r="D32" s="26">
        <v>55</v>
      </c>
      <c r="E32" s="26">
        <v>0</v>
      </c>
      <c r="F32" s="26">
        <v>16</v>
      </c>
      <c r="G32" s="26">
        <v>1</v>
      </c>
      <c r="H32" s="26">
        <v>3</v>
      </c>
      <c r="I32" s="26">
        <v>0</v>
      </c>
      <c r="J32" s="26">
        <v>0</v>
      </c>
      <c r="K32" s="26">
        <v>0</v>
      </c>
      <c r="L32" s="26">
        <v>3</v>
      </c>
      <c r="M32" s="61">
        <v>0.7051282051282052</v>
      </c>
    </row>
    <row r="33" spans="1:13" ht="13.5" customHeight="1">
      <c r="A33" s="58">
        <v>30</v>
      </c>
      <c r="B33" s="60" t="s">
        <v>36</v>
      </c>
      <c r="C33" s="26">
        <v>53</v>
      </c>
      <c r="D33" s="26">
        <v>46</v>
      </c>
      <c r="E33" s="26">
        <v>1</v>
      </c>
      <c r="F33" s="26">
        <v>6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61">
        <v>0.8679245283018868</v>
      </c>
    </row>
    <row r="34" spans="1:13" ht="13.5" customHeight="1">
      <c r="A34" s="58">
        <v>31</v>
      </c>
      <c r="B34" s="60" t="s">
        <v>37</v>
      </c>
      <c r="C34" s="26">
        <v>32</v>
      </c>
      <c r="D34" s="26">
        <v>30</v>
      </c>
      <c r="E34" s="26">
        <v>0</v>
      </c>
      <c r="F34" s="26">
        <v>2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61">
        <v>0.9375</v>
      </c>
    </row>
    <row r="35" spans="1:13" ht="13.5" customHeight="1">
      <c r="A35" s="58">
        <v>32</v>
      </c>
      <c r="B35" s="60" t="s">
        <v>38</v>
      </c>
      <c r="C35" s="26">
        <v>33</v>
      </c>
      <c r="D35" s="26">
        <v>29</v>
      </c>
      <c r="E35" s="26">
        <v>0</v>
      </c>
      <c r="F35" s="26">
        <v>4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61">
        <v>0.8787878787878788</v>
      </c>
    </row>
    <row r="36" spans="1:13" ht="13.5" customHeight="1">
      <c r="A36" s="58">
        <v>33</v>
      </c>
      <c r="B36" s="60" t="s">
        <v>39</v>
      </c>
      <c r="C36" s="26">
        <v>88</v>
      </c>
      <c r="D36" s="26">
        <v>51</v>
      </c>
      <c r="E36" s="26">
        <v>2</v>
      </c>
      <c r="F36" s="26">
        <v>26</v>
      </c>
      <c r="G36" s="26">
        <v>2</v>
      </c>
      <c r="H36" s="26">
        <v>0</v>
      </c>
      <c r="I36" s="26">
        <v>2</v>
      </c>
      <c r="J36" s="26">
        <v>0</v>
      </c>
      <c r="K36" s="26">
        <v>0</v>
      </c>
      <c r="L36" s="26">
        <v>5</v>
      </c>
      <c r="M36" s="61">
        <v>0.5795454545454546</v>
      </c>
    </row>
    <row r="37" spans="1:13" ht="13.5" customHeight="1">
      <c r="A37" s="58">
        <v>34</v>
      </c>
      <c r="B37" s="60" t="s">
        <v>40</v>
      </c>
      <c r="C37" s="26">
        <v>75</v>
      </c>
      <c r="D37" s="26">
        <v>33</v>
      </c>
      <c r="E37" s="26">
        <v>0</v>
      </c>
      <c r="F37" s="26">
        <v>10</v>
      </c>
      <c r="G37" s="26">
        <v>0</v>
      </c>
      <c r="H37" s="26">
        <v>1</v>
      </c>
      <c r="I37" s="26">
        <v>1</v>
      </c>
      <c r="J37" s="26">
        <v>0</v>
      </c>
      <c r="K37" s="26">
        <v>0</v>
      </c>
      <c r="L37" s="26">
        <v>30</v>
      </c>
      <c r="M37" s="61">
        <v>0.44</v>
      </c>
    </row>
    <row r="38" spans="1:13" ht="13.5" customHeight="1">
      <c r="A38" s="58">
        <v>35</v>
      </c>
      <c r="B38" s="60" t="s">
        <v>41</v>
      </c>
      <c r="C38" s="26">
        <v>86</v>
      </c>
      <c r="D38" s="26">
        <v>64</v>
      </c>
      <c r="E38" s="26">
        <v>0</v>
      </c>
      <c r="F38" s="26">
        <v>19</v>
      </c>
      <c r="G38" s="26">
        <v>2</v>
      </c>
      <c r="H38" s="26">
        <v>0</v>
      </c>
      <c r="I38" s="26">
        <v>1</v>
      </c>
      <c r="J38" s="26">
        <v>0</v>
      </c>
      <c r="K38" s="26">
        <v>0</v>
      </c>
      <c r="L38" s="26">
        <v>0</v>
      </c>
      <c r="M38" s="61">
        <v>0.7441860465116279</v>
      </c>
    </row>
    <row r="39" spans="1:13" ht="13.5" customHeight="1">
      <c r="A39" s="58">
        <v>36</v>
      </c>
      <c r="B39" s="60" t="s">
        <v>42</v>
      </c>
      <c r="C39" s="26">
        <v>49</v>
      </c>
      <c r="D39" s="26">
        <v>35</v>
      </c>
      <c r="E39" s="26">
        <v>1</v>
      </c>
      <c r="F39" s="26">
        <v>13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61">
        <v>0.7142857142857143</v>
      </c>
    </row>
    <row r="40" spans="1:13" ht="13.5" customHeight="1">
      <c r="A40" s="58">
        <v>37</v>
      </c>
      <c r="B40" s="60" t="s">
        <v>43</v>
      </c>
      <c r="C40" s="26">
        <v>56</v>
      </c>
      <c r="D40" s="26">
        <v>47</v>
      </c>
      <c r="E40" s="26">
        <v>0</v>
      </c>
      <c r="F40" s="26">
        <v>9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61">
        <v>0.8392857142857143</v>
      </c>
    </row>
    <row r="41" spans="1:13" ht="13.5" customHeight="1">
      <c r="A41" s="58">
        <v>38</v>
      </c>
      <c r="B41" s="60" t="s">
        <v>44</v>
      </c>
      <c r="C41" s="26">
        <v>55</v>
      </c>
      <c r="D41" s="26">
        <v>38</v>
      </c>
      <c r="E41" s="26">
        <v>0</v>
      </c>
      <c r="F41" s="26">
        <v>13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4</v>
      </c>
      <c r="M41" s="61">
        <v>0.6909090909090909</v>
      </c>
    </row>
    <row r="42" spans="1:13" ht="13.5" customHeight="1">
      <c r="A42" s="58">
        <v>39</v>
      </c>
      <c r="B42" s="60" t="s">
        <v>45</v>
      </c>
      <c r="C42" s="26">
        <v>35</v>
      </c>
      <c r="D42" s="26">
        <v>34</v>
      </c>
      <c r="E42" s="26">
        <v>0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61">
        <v>0.9714285714285714</v>
      </c>
    </row>
    <row r="43" spans="1:13" ht="13.5" customHeight="1">
      <c r="A43" s="58">
        <v>40</v>
      </c>
      <c r="B43" s="60" t="s">
        <v>46</v>
      </c>
      <c r="C43" s="26">
        <v>155</v>
      </c>
      <c r="D43" s="26">
        <v>103</v>
      </c>
      <c r="E43" s="26">
        <v>1</v>
      </c>
      <c r="F43" s="26">
        <v>32</v>
      </c>
      <c r="G43" s="26">
        <v>0</v>
      </c>
      <c r="H43" s="26">
        <v>1</v>
      </c>
      <c r="I43" s="26">
        <v>1</v>
      </c>
      <c r="J43" s="26">
        <v>0</v>
      </c>
      <c r="K43" s="26">
        <v>0</v>
      </c>
      <c r="L43" s="26">
        <v>17</v>
      </c>
      <c r="M43" s="61">
        <v>0.6645161290322581</v>
      </c>
    </row>
    <row r="44" spans="1:13" ht="13.5" customHeight="1">
      <c r="A44" s="58">
        <v>41</v>
      </c>
      <c r="B44" s="60" t="s">
        <v>47</v>
      </c>
      <c r="C44" s="26">
        <v>48</v>
      </c>
      <c r="D44" s="26">
        <v>24</v>
      </c>
      <c r="E44" s="26">
        <v>0</v>
      </c>
      <c r="F44" s="26">
        <v>9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15</v>
      </c>
      <c r="M44" s="61">
        <v>0.5</v>
      </c>
    </row>
    <row r="45" spans="1:13" ht="13.5" customHeight="1">
      <c r="A45" s="58">
        <v>42</v>
      </c>
      <c r="B45" s="60" t="s">
        <v>48</v>
      </c>
      <c r="C45" s="26">
        <v>85</v>
      </c>
      <c r="D45" s="26">
        <v>47</v>
      </c>
      <c r="E45" s="26">
        <v>1</v>
      </c>
      <c r="F45" s="26">
        <v>26</v>
      </c>
      <c r="G45" s="26">
        <v>1</v>
      </c>
      <c r="H45" s="26">
        <v>2</v>
      </c>
      <c r="I45" s="26">
        <v>1</v>
      </c>
      <c r="J45" s="26">
        <v>0</v>
      </c>
      <c r="K45" s="26">
        <v>0</v>
      </c>
      <c r="L45" s="26">
        <v>7</v>
      </c>
      <c r="M45" s="61">
        <v>0.5529411764705883</v>
      </c>
    </row>
    <row r="46" spans="1:13" ht="13.5" customHeight="1">
      <c r="A46" s="58">
        <v>43</v>
      </c>
      <c r="B46" s="60" t="s">
        <v>49</v>
      </c>
      <c r="C46" s="26">
        <v>82</v>
      </c>
      <c r="D46" s="26">
        <v>59</v>
      </c>
      <c r="E46" s="26">
        <v>0</v>
      </c>
      <c r="F46" s="26">
        <v>20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3</v>
      </c>
      <c r="M46" s="61">
        <v>0.7195121951219512</v>
      </c>
    </row>
    <row r="47" spans="1:13" ht="13.5" customHeight="1">
      <c r="A47" s="58">
        <v>44</v>
      </c>
      <c r="B47" s="60" t="s">
        <v>50</v>
      </c>
      <c r="C47" s="26">
        <v>63</v>
      </c>
      <c r="D47" s="26">
        <v>52</v>
      </c>
      <c r="E47" s="26">
        <v>1</v>
      </c>
      <c r="F47" s="26">
        <v>7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2</v>
      </c>
      <c r="M47" s="61">
        <v>0.8253968253968254</v>
      </c>
    </row>
    <row r="48" spans="1:13" ht="13.5" customHeight="1">
      <c r="A48" s="58">
        <v>45</v>
      </c>
      <c r="B48" s="60" t="s">
        <v>51</v>
      </c>
      <c r="C48" s="26">
        <v>71</v>
      </c>
      <c r="D48" s="26">
        <v>59</v>
      </c>
      <c r="E48" s="26">
        <v>0</v>
      </c>
      <c r="F48" s="26">
        <v>8</v>
      </c>
      <c r="G48" s="26">
        <v>1</v>
      </c>
      <c r="H48" s="26">
        <v>0</v>
      </c>
      <c r="I48" s="26">
        <v>0</v>
      </c>
      <c r="J48" s="26">
        <v>0</v>
      </c>
      <c r="K48" s="26">
        <v>0</v>
      </c>
      <c r="L48" s="26">
        <v>3</v>
      </c>
      <c r="M48" s="61">
        <v>0.8309859154929577</v>
      </c>
    </row>
    <row r="49" spans="1:13" ht="13.5" customHeight="1">
      <c r="A49" s="58">
        <v>46</v>
      </c>
      <c r="B49" s="60" t="s">
        <v>52</v>
      </c>
      <c r="C49" s="26">
        <v>103</v>
      </c>
      <c r="D49" s="26">
        <v>79</v>
      </c>
      <c r="E49" s="26">
        <v>0</v>
      </c>
      <c r="F49" s="26">
        <v>15</v>
      </c>
      <c r="G49" s="26">
        <v>2</v>
      </c>
      <c r="H49" s="26">
        <v>0</v>
      </c>
      <c r="I49" s="26">
        <v>0</v>
      </c>
      <c r="J49" s="26">
        <v>0</v>
      </c>
      <c r="K49" s="26">
        <v>0</v>
      </c>
      <c r="L49" s="26">
        <v>7</v>
      </c>
      <c r="M49" s="61">
        <v>0.7669902912621359</v>
      </c>
    </row>
    <row r="50" spans="1:13" ht="13.5" customHeight="1">
      <c r="A50" s="58">
        <v>47</v>
      </c>
      <c r="B50" s="60" t="s">
        <v>53</v>
      </c>
      <c r="C50" s="26">
        <v>79</v>
      </c>
      <c r="D50" s="26">
        <v>73</v>
      </c>
      <c r="E50" s="26">
        <v>1</v>
      </c>
      <c r="F50" s="26">
        <v>3</v>
      </c>
      <c r="G50" s="26">
        <v>1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61">
        <v>0.9240506329113924</v>
      </c>
    </row>
    <row r="51" spans="1:13" ht="13.5" customHeight="1">
      <c r="A51" s="58">
        <v>51</v>
      </c>
      <c r="B51" s="60" t="s">
        <v>54</v>
      </c>
      <c r="C51" s="26">
        <v>88</v>
      </c>
      <c r="D51" s="26">
        <v>60</v>
      </c>
      <c r="E51" s="26">
        <v>0</v>
      </c>
      <c r="F51" s="26">
        <v>27</v>
      </c>
      <c r="G51" s="26">
        <v>1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61">
        <v>0.6818181818181818</v>
      </c>
    </row>
    <row r="52" spans="1:13" ht="13.5" customHeight="1">
      <c r="A52" s="58">
        <v>52</v>
      </c>
      <c r="B52" s="60" t="s">
        <v>55</v>
      </c>
      <c r="C52" s="26">
        <v>41</v>
      </c>
      <c r="D52" s="26">
        <v>33</v>
      </c>
      <c r="E52" s="26">
        <v>0</v>
      </c>
      <c r="F52" s="26">
        <v>8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61">
        <v>0.8048780487804879</v>
      </c>
    </row>
    <row r="53" spans="1:13" ht="13.5" customHeight="1">
      <c r="A53" s="58">
        <v>63</v>
      </c>
      <c r="B53" s="60" t="s">
        <v>70</v>
      </c>
      <c r="C53" s="26">
        <v>91</v>
      </c>
      <c r="D53" s="26">
        <v>55</v>
      </c>
      <c r="E53" s="26">
        <v>0</v>
      </c>
      <c r="F53" s="26">
        <v>8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28</v>
      </c>
      <c r="M53" s="61">
        <v>0.6043956043956044</v>
      </c>
    </row>
    <row r="54" spans="1:13" ht="13.5" customHeight="1">
      <c r="A54" s="58">
        <v>53</v>
      </c>
      <c r="B54" s="60" t="s">
        <v>56</v>
      </c>
      <c r="C54" s="26">
        <v>54</v>
      </c>
      <c r="D54" s="26">
        <v>44</v>
      </c>
      <c r="E54" s="26">
        <v>1</v>
      </c>
      <c r="F54" s="26">
        <v>4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5</v>
      </c>
      <c r="M54" s="61">
        <v>0.8148148148148148</v>
      </c>
    </row>
    <row r="55" spans="1:13" ht="13.5" customHeight="1">
      <c r="A55" s="58">
        <v>54</v>
      </c>
      <c r="B55" s="60" t="s">
        <v>57</v>
      </c>
      <c r="C55" s="26">
        <v>266</v>
      </c>
      <c r="D55" s="26">
        <v>229</v>
      </c>
      <c r="E55" s="26">
        <v>0</v>
      </c>
      <c r="F55" s="26">
        <v>33</v>
      </c>
      <c r="G55" s="26">
        <v>1</v>
      </c>
      <c r="H55" s="26">
        <v>0</v>
      </c>
      <c r="I55" s="26">
        <v>2</v>
      </c>
      <c r="J55" s="26">
        <v>0</v>
      </c>
      <c r="K55" s="26">
        <v>0</v>
      </c>
      <c r="L55" s="26">
        <v>1</v>
      </c>
      <c r="M55" s="61">
        <v>0.8609022556390977</v>
      </c>
    </row>
    <row r="56" spans="1:13" ht="13.5" customHeight="1">
      <c r="A56" s="58">
        <v>55</v>
      </c>
      <c r="B56" s="60" t="s">
        <v>58</v>
      </c>
      <c r="C56" s="26">
        <v>116</v>
      </c>
      <c r="D56" s="26">
        <v>87</v>
      </c>
      <c r="E56" s="26">
        <v>2</v>
      </c>
      <c r="F56" s="26">
        <v>23</v>
      </c>
      <c r="G56" s="26">
        <v>1</v>
      </c>
      <c r="H56" s="26">
        <v>1</v>
      </c>
      <c r="I56" s="26">
        <v>0</v>
      </c>
      <c r="J56" s="26">
        <v>0</v>
      </c>
      <c r="K56" s="26">
        <v>0</v>
      </c>
      <c r="L56" s="26">
        <v>2</v>
      </c>
      <c r="M56" s="61">
        <v>0.75</v>
      </c>
    </row>
    <row r="57" spans="1:13" ht="13.5" customHeight="1">
      <c r="A57" s="58">
        <v>56</v>
      </c>
      <c r="B57" s="60" t="s">
        <v>59</v>
      </c>
      <c r="C57" s="26">
        <v>291</v>
      </c>
      <c r="D57" s="26">
        <v>240</v>
      </c>
      <c r="E57" s="26">
        <v>2</v>
      </c>
      <c r="F57" s="26">
        <v>39</v>
      </c>
      <c r="G57" s="26">
        <v>2</v>
      </c>
      <c r="H57" s="26">
        <v>0</v>
      </c>
      <c r="I57" s="26">
        <v>3</v>
      </c>
      <c r="J57" s="26">
        <v>0</v>
      </c>
      <c r="K57" s="26">
        <v>0</v>
      </c>
      <c r="L57" s="26">
        <v>5</v>
      </c>
      <c r="M57" s="61">
        <v>0.8247422680412371</v>
      </c>
    </row>
    <row r="58" spans="1:13" ht="13.5" customHeight="1">
      <c r="A58" s="58">
        <v>57</v>
      </c>
      <c r="B58" s="60" t="s">
        <v>60</v>
      </c>
      <c r="C58" s="26">
        <v>140</v>
      </c>
      <c r="D58" s="26">
        <v>97</v>
      </c>
      <c r="E58" s="26">
        <v>0</v>
      </c>
      <c r="F58" s="26">
        <v>23</v>
      </c>
      <c r="G58" s="26">
        <v>0</v>
      </c>
      <c r="H58" s="26">
        <v>0</v>
      </c>
      <c r="I58" s="26">
        <v>3</v>
      </c>
      <c r="J58" s="26">
        <v>0</v>
      </c>
      <c r="K58" s="26">
        <v>0</v>
      </c>
      <c r="L58" s="26">
        <v>17</v>
      </c>
      <c r="M58" s="61">
        <v>0.6928571428571428</v>
      </c>
    </row>
    <row r="59" spans="1:13" ht="13.5" customHeight="1">
      <c r="A59" s="58">
        <v>58</v>
      </c>
      <c r="B59" s="60" t="s">
        <v>61</v>
      </c>
      <c r="C59" s="26">
        <v>502</v>
      </c>
      <c r="D59" s="26">
        <v>431</v>
      </c>
      <c r="E59" s="26">
        <v>6</v>
      </c>
      <c r="F59" s="26">
        <v>58</v>
      </c>
      <c r="G59" s="26">
        <v>2</v>
      </c>
      <c r="H59" s="26">
        <v>3</v>
      </c>
      <c r="I59" s="26">
        <v>1</v>
      </c>
      <c r="J59" s="26">
        <v>1</v>
      </c>
      <c r="K59" s="26">
        <v>0</v>
      </c>
      <c r="L59" s="26">
        <v>0</v>
      </c>
      <c r="M59" s="61">
        <v>0.8585657370517928</v>
      </c>
    </row>
    <row r="60" spans="1:13" ht="13.5" customHeight="1">
      <c r="A60" s="58">
        <v>59</v>
      </c>
      <c r="B60" s="60" t="s">
        <v>62</v>
      </c>
      <c r="C60" s="26">
        <v>137</v>
      </c>
      <c r="D60" s="26">
        <v>111</v>
      </c>
      <c r="E60" s="26">
        <v>0</v>
      </c>
      <c r="F60" s="26">
        <v>23</v>
      </c>
      <c r="G60" s="26">
        <v>1</v>
      </c>
      <c r="H60" s="26">
        <v>0</v>
      </c>
      <c r="I60" s="26">
        <v>0</v>
      </c>
      <c r="J60" s="26">
        <v>0</v>
      </c>
      <c r="K60" s="26">
        <v>1</v>
      </c>
      <c r="L60" s="26">
        <v>1</v>
      </c>
      <c r="M60" s="61">
        <v>0.8102189781021898</v>
      </c>
    </row>
    <row r="61" spans="1:13" ht="13.5" customHeight="1">
      <c r="A61" s="58">
        <v>60</v>
      </c>
      <c r="B61" s="60" t="s">
        <v>63</v>
      </c>
      <c r="C61" s="26">
        <v>43</v>
      </c>
      <c r="D61" s="26">
        <v>37</v>
      </c>
      <c r="E61" s="26">
        <v>0</v>
      </c>
      <c r="F61" s="26">
        <v>6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61">
        <v>0.8604651162790697</v>
      </c>
    </row>
    <row r="62" spans="1:13" ht="13.5" customHeight="1">
      <c r="A62" s="58">
        <v>61</v>
      </c>
      <c r="B62" s="60" t="s">
        <v>64</v>
      </c>
      <c r="C62" s="26">
        <v>79</v>
      </c>
      <c r="D62" s="26">
        <v>69</v>
      </c>
      <c r="E62" s="26">
        <v>0</v>
      </c>
      <c r="F62" s="26">
        <v>9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1</v>
      </c>
      <c r="M62" s="61">
        <v>0.8734177215189873</v>
      </c>
    </row>
    <row r="63" spans="1:13" ht="13.5" customHeight="1">
      <c r="A63" s="58">
        <v>62</v>
      </c>
      <c r="B63" s="60" t="s">
        <v>65</v>
      </c>
      <c r="C63" s="26">
        <v>85</v>
      </c>
      <c r="D63" s="26">
        <v>77</v>
      </c>
      <c r="E63" s="26">
        <v>0</v>
      </c>
      <c r="F63" s="26">
        <v>7</v>
      </c>
      <c r="G63" s="26">
        <v>1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61">
        <v>0.9058823529411765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3.5" customHeight="1"/>
  <cols>
    <col min="1" max="1" width="5" style="65" customWidth="1"/>
    <col min="2" max="2" width="10" style="65" customWidth="1"/>
    <col min="3" max="12" width="6.69921875" style="65" customWidth="1"/>
    <col min="13" max="13" width="7.59765625" style="65" customWidth="1"/>
    <col min="14" max="16384" width="9" style="65" customWidth="1"/>
  </cols>
  <sheetData>
    <row r="1" spans="1:12" ht="13.5" customHeight="1">
      <c r="A1" s="62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3:13" ht="67.5" customHeight="1">
      <c r="C2" s="69" t="s">
        <v>67</v>
      </c>
      <c r="D2" s="69" t="s">
        <v>0</v>
      </c>
      <c r="E2" s="69" t="s">
        <v>68</v>
      </c>
      <c r="F2" s="69" t="s">
        <v>1</v>
      </c>
      <c r="G2" s="69" t="s">
        <v>69</v>
      </c>
      <c r="H2" s="69" t="s">
        <v>2</v>
      </c>
      <c r="I2" s="69" t="s">
        <v>3</v>
      </c>
      <c r="J2" s="69" t="s">
        <v>4</v>
      </c>
      <c r="K2" s="69" t="s">
        <v>5</v>
      </c>
      <c r="L2" s="69" t="s">
        <v>6</v>
      </c>
      <c r="M2" s="69" t="s">
        <v>71</v>
      </c>
    </row>
    <row r="3" spans="2:13" ht="13.5" customHeight="1">
      <c r="B3" s="66" t="s">
        <v>66</v>
      </c>
      <c r="C3" s="67">
        <v>8449</v>
      </c>
      <c r="D3" s="67">
        <v>6014</v>
      </c>
      <c r="E3" s="67">
        <v>45</v>
      </c>
      <c r="F3" s="67">
        <v>1422</v>
      </c>
      <c r="G3" s="67">
        <v>51</v>
      </c>
      <c r="H3" s="67">
        <v>62</v>
      </c>
      <c r="I3" s="67">
        <v>44</v>
      </c>
      <c r="J3" s="67">
        <v>9</v>
      </c>
      <c r="K3" s="67">
        <v>14</v>
      </c>
      <c r="L3" s="67">
        <v>788</v>
      </c>
      <c r="M3" s="68">
        <v>71.18002130429636</v>
      </c>
    </row>
    <row r="4" spans="1:13" ht="13.5" customHeight="1">
      <c r="A4" s="65">
        <v>1</v>
      </c>
      <c r="B4" s="66" t="s">
        <v>7</v>
      </c>
      <c r="C4" s="67">
        <v>138</v>
      </c>
      <c r="D4" s="67">
        <v>94</v>
      </c>
      <c r="E4" s="67">
        <v>1</v>
      </c>
      <c r="F4" s="67">
        <v>20</v>
      </c>
      <c r="G4" s="67">
        <v>4</v>
      </c>
      <c r="H4" s="67">
        <v>1</v>
      </c>
      <c r="I4" s="67">
        <v>1</v>
      </c>
      <c r="J4" s="67">
        <v>0</v>
      </c>
      <c r="K4" s="67">
        <v>1</v>
      </c>
      <c r="L4" s="67">
        <v>16</v>
      </c>
      <c r="M4" s="68">
        <v>68.1159420289855</v>
      </c>
    </row>
    <row r="5" spans="1:13" ht="13.5" customHeight="1">
      <c r="A5" s="65">
        <v>2</v>
      </c>
      <c r="B5" s="66" t="s">
        <v>8</v>
      </c>
      <c r="C5" s="67">
        <v>75</v>
      </c>
      <c r="D5" s="67">
        <v>70</v>
      </c>
      <c r="E5" s="67">
        <v>0</v>
      </c>
      <c r="F5" s="67">
        <v>5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8">
        <v>93.33333333333333</v>
      </c>
    </row>
    <row r="6" spans="1:13" ht="13.5" customHeight="1">
      <c r="A6" s="65">
        <v>3</v>
      </c>
      <c r="B6" s="66" t="s">
        <v>9</v>
      </c>
      <c r="C6" s="67">
        <v>38</v>
      </c>
      <c r="D6" s="67">
        <v>30</v>
      </c>
      <c r="E6" s="67">
        <v>1</v>
      </c>
      <c r="F6" s="67">
        <v>3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4</v>
      </c>
      <c r="M6" s="68">
        <v>78.94736842105263</v>
      </c>
    </row>
    <row r="7" spans="1:13" ht="13.5" customHeight="1">
      <c r="A7" s="65">
        <v>4</v>
      </c>
      <c r="B7" s="66" t="s">
        <v>10</v>
      </c>
      <c r="C7" s="67">
        <v>71</v>
      </c>
      <c r="D7" s="67">
        <v>41</v>
      </c>
      <c r="E7" s="67">
        <v>0</v>
      </c>
      <c r="F7" s="67">
        <v>22</v>
      </c>
      <c r="G7" s="67">
        <v>0</v>
      </c>
      <c r="H7" s="67">
        <v>1</v>
      </c>
      <c r="I7" s="67">
        <v>0</v>
      </c>
      <c r="J7" s="67">
        <v>0</v>
      </c>
      <c r="K7" s="67">
        <v>1</v>
      </c>
      <c r="L7" s="67">
        <v>6</v>
      </c>
      <c r="M7" s="68">
        <v>57.74647887323944</v>
      </c>
    </row>
    <row r="8" spans="1:13" ht="13.5" customHeight="1">
      <c r="A8" s="65">
        <v>5</v>
      </c>
      <c r="B8" s="66" t="s">
        <v>11</v>
      </c>
      <c r="C8" s="67">
        <v>28</v>
      </c>
      <c r="D8" s="67">
        <v>17</v>
      </c>
      <c r="E8" s="67">
        <v>0</v>
      </c>
      <c r="F8" s="67">
        <v>10</v>
      </c>
      <c r="G8" s="67">
        <v>0</v>
      </c>
      <c r="H8" s="67">
        <v>0</v>
      </c>
      <c r="I8" s="67">
        <v>1</v>
      </c>
      <c r="J8" s="67">
        <v>0</v>
      </c>
      <c r="K8" s="67">
        <v>0</v>
      </c>
      <c r="L8" s="67">
        <v>0</v>
      </c>
      <c r="M8" s="68">
        <v>60.714285714285715</v>
      </c>
    </row>
    <row r="9" spans="1:13" ht="13.5" customHeight="1">
      <c r="A9" s="65">
        <v>6</v>
      </c>
      <c r="B9" s="66" t="s">
        <v>12</v>
      </c>
      <c r="C9" s="67">
        <v>45</v>
      </c>
      <c r="D9" s="67">
        <v>38</v>
      </c>
      <c r="E9" s="67">
        <v>0</v>
      </c>
      <c r="F9" s="67">
        <v>6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1</v>
      </c>
      <c r="M9" s="68">
        <v>84.44444444444444</v>
      </c>
    </row>
    <row r="10" spans="1:13" ht="13.5" customHeight="1">
      <c r="A10" s="65">
        <v>7</v>
      </c>
      <c r="B10" s="66" t="s">
        <v>13</v>
      </c>
      <c r="C10" s="67">
        <v>94</v>
      </c>
      <c r="D10" s="67">
        <v>77</v>
      </c>
      <c r="E10" s="67">
        <v>0</v>
      </c>
      <c r="F10" s="67">
        <v>11</v>
      </c>
      <c r="G10" s="67">
        <v>0</v>
      </c>
      <c r="H10" s="67">
        <v>3</v>
      </c>
      <c r="I10" s="67">
        <v>1</v>
      </c>
      <c r="J10" s="67">
        <v>0</v>
      </c>
      <c r="K10" s="67">
        <v>0</v>
      </c>
      <c r="L10" s="67">
        <v>2</v>
      </c>
      <c r="M10" s="68">
        <v>81.91489361702128</v>
      </c>
    </row>
    <row r="11" spans="1:13" ht="13.5" customHeight="1">
      <c r="A11" s="65">
        <v>8</v>
      </c>
      <c r="B11" s="66" t="s">
        <v>14</v>
      </c>
      <c r="C11" s="67">
        <v>160</v>
      </c>
      <c r="D11" s="67">
        <v>126</v>
      </c>
      <c r="E11" s="67">
        <v>3</v>
      </c>
      <c r="F11" s="67">
        <v>27</v>
      </c>
      <c r="G11" s="67">
        <v>0</v>
      </c>
      <c r="H11" s="67">
        <v>2</v>
      </c>
      <c r="I11" s="67">
        <v>0</v>
      </c>
      <c r="J11" s="67">
        <v>0</v>
      </c>
      <c r="K11" s="67">
        <v>0</v>
      </c>
      <c r="L11" s="67">
        <v>2</v>
      </c>
      <c r="M11" s="68">
        <v>78.75</v>
      </c>
    </row>
    <row r="12" spans="1:13" ht="13.5" customHeight="1">
      <c r="A12" s="65">
        <v>9</v>
      </c>
      <c r="B12" s="66" t="s">
        <v>15</v>
      </c>
      <c r="C12" s="67">
        <v>89</v>
      </c>
      <c r="D12" s="67">
        <v>49</v>
      </c>
      <c r="E12" s="67">
        <v>0</v>
      </c>
      <c r="F12" s="67">
        <v>38</v>
      </c>
      <c r="G12" s="67">
        <v>0</v>
      </c>
      <c r="H12" s="67">
        <v>1</v>
      </c>
      <c r="I12" s="67">
        <v>0</v>
      </c>
      <c r="J12" s="67">
        <v>0</v>
      </c>
      <c r="K12" s="67">
        <v>1</v>
      </c>
      <c r="L12" s="67">
        <v>0</v>
      </c>
      <c r="M12" s="68">
        <v>55.056179775280896</v>
      </c>
    </row>
    <row r="13" spans="1:13" ht="13.5" customHeight="1">
      <c r="A13" s="65">
        <v>10</v>
      </c>
      <c r="B13" s="66" t="s">
        <v>16</v>
      </c>
      <c r="C13" s="67">
        <v>98</v>
      </c>
      <c r="D13" s="67">
        <v>60</v>
      </c>
      <c r="E13" s="67">
        <v>0</v>
      </c>
      <c r="F13" s="67">
        <v>17</v>
      </c>
      <c r="G13" s="67">
        <v>0</v>
      </c>
      <c r="H13" s="67">
        <v>2</v>
      </c>
      <c r="I13" s="67">
        <v>0</v>
      </c>
      <c r="J13" s="67">
        <v>0</v>
      </c>
      <c r="K13" s="67">
        <v>0</v>
      </c>
      <c r="L13" s="67">
        <v>19</v>
      </c>
      <c r="M13" s="68">
        <v>61.224489795918366</v>
      </c>
    </row>
    <row r="14" spans="1:13" ht="13.5" customHeight="1">
      <c r="A14" s="65">
        <v>11</v>
      </c>
      <c r="B14" s="66" t="s">
        <v>17</v>
      </c>
      <c r="C14" s="67">
        <v>409</v>
      </c>
      <c r="D14" s="67">
        <v>242</v>
      </c>
      <c r="E14" s="67">
        <v>1</v>
      </c>
      <c r="F14" s="67">
        <v>62</v>
      </c>
      <c r="G14" s="67">
        <v>3</v>
      </c>
      <c r="H14" s="67">
        <v>3</v>
      </c>
      <c r="I14" s="67">
        <v>4</v>
      </c>
      <c r="J14" s="67">
        <v>0</v>
      </c>
      <c r="K14" s="67">
        <v>0</v>
      </c>
      <c r="L14" s="67">
        <v>94</v>
      </c>
      <c r="M14" s="68">
        <v>59.168704156479215</v>
      </c>
    </row>
    <row r="15" spans="1:13" ht="13.5" customHeight="1">
      <c r="A15" s="65">
        <v>12</v>
      </c>
      <c r="B15" s="66" t="s">
        <v>18</v>
      </c>
      <c r="C15" s="67">
        <v>356</v>
      </c>
      <c r="D15" s="67">
        <v>249</v>
      </c>
      <c r="E15" s="67">
        <v>3</v>
      </c>
      <c r="F15" s="67">
        <v>43</v>
      </c>
      <c r="G15" s="67">
        <v>0</v>
      </c>
      <c r="H15" s="67">
        <v>7</v>
      </c>
      <c r="I15" s="67">
        <v>0</v>
      </c>
      <c r="J15" s="67">
        <v>0</v>
      </c>
      <c r="K15" s="67">
        <v>0</v>
      </c>
      <c r="L15" s="67">
        <v>54</v>
      </c>
      <c r="M15" s="68">
        <v>69.9438202247191</v>
      </c>
    </row>
    <row r="16" spans="1:13" ht="13.5" customHeight="1">
      <c r="A16" s="65">
        <v>13</v>
      </c>
      <c r="B16" s="66" t="s">
        <v>19</v>
      </c>
      <c r="C16" s="67">
        <v>1280</v>
      </c>
      <c r="D16" s="67">
        <v>714</v>
      </c>
      <c r="E16" s="67">
        <v>4</v>
      </c>
      <c r="F16" s="67">
        <v>166</v>
      </c>
      <c r="G16" s="67">
        <v>2</v>
      </c>
      <c r="H16" s="67">
        <v>8</v>
      </c>
      <c r="I16" s="67">
        <v>7</v>
      </c>
      <c r="J16" s="67">
        <v>2</v>
      </c>
      <c r="K16" s="67">
        <v>2</v>
      </c>
      <c r="L16" s="67">
        <v>375</v>
      </c>
      <c r="M16" s="68">
        <v>55.78125</v>
      </c>
    </row>
    <row r="17" spans="1:13" ht="13.5" customHeight="1">
      <c r="A17" s="65">
        <v>14</v>
      </c>
      <c r="B17" s="66" t="s">
        <v>20</v>
      </c>
      <c r="C17" s="67">
        <v>213</v>
      </c>
      <c r="D17" s="67">
        <v>134</v>
      </c>
      <c r="E17" s="67">
        <v>0</v>
      </c>
      <c r="F17" s="67">
        <v>52</v>
      </c>
      <c r="G17" s="67">
        <v>0</v>
      </c>
      <c r="H17" s="67">
        <v>2</v>
      </c>
      <c r="I17" s="67">
        <v>0</v>
      </c>
      <c r="J17" s="67">
        <v>0</v>
      </c>
      <c r="K17" s="67">
        <v>4</v>
      </c>
      <c r="L17" s="67">
        <v>21</v>
      </c>
      <c r="M17" s="68">
        <v>62.91079812206573</v>
      </c>
    </row>
    <row r="18" spans="1:13" ht="13.5" customHeight="1">
      <c r="A18" s="65">
        <v>15</v>
      </c>
      <c r="B18" s="66" t="s">
        <v>21</v>
      </c>
      <c r="C18" s="67">
        <v>75</v>
      </c>
      <c r="D18" s="67">
        <v>30</v>
      </c>
      <c r="E18" s="67">
        <v>0</v>
      </c>
      <c r="F18" s="67">
        <v>32</v>
      </c>
      <c r="G18" s="67">
        <v>1</v>
      </c>
      <c r="H18" s="67">
        <v>2</v>
      </c>
      <c r="I18" s="67">
        <v>1</v>
      </c>
      <c r="J18" s="67">
        <v>0</v>
      </c>
      <c r="K18" s="67">
        <v>1</v>
      </c>
      <c r="L18" s="67">
        <v>8</v>
      </c>
      <c r="M18" s="68">
        <v>40</v>
      </c>
    </row>
    <row r="19" spans="1:13" ht="13.5" customHeight="1">
      <c r="A19" s="65">
        <v>16</v>
      </c>
      <c r="B19" s="66" t="s">
        <v>22</v>
      </c>
      <c r="C19" s="67">
        <v>38</v>
      </c>
      <c r="D19" s="67">
        <v>27</v>
      </c>
      <c r="E19" s="67">
        <v>0</v>
      </c>
      <c r="F19" s="67">
        <v>11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71.05263157894737</v>
      </c>
    </row>
    <row r="20" spans="1:13" ht="13.5" customHeight="1">
      <c r="A20" s="65">
        <v>17</v>
      </c>
      <c r="B20" s="66" t="s">
        <v>23</v>
      </c>
      <c r="C20" s="67">
        <v>52</v>
      </c>
      <c r="D20" s="67">
        <v>43</v>
      </c>
      <c r="E20" s="67">
        <v>0</v>
      </c>
      <c r="F20" s="67">
        <v>9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82.6923076923077</v>
      </c>
    </row>
    <row r="21" spans="1:13" ht="13.5" customHeight="1">
      <c r="A21" s="65">
        <v>18</v>
      </c>
      <c r="B21" s="66" t="s">
        <v>24</v>
      </c>
      <c r="C21" s="67">
        <v>31</v>
      </c>
      <c r="D21" s="67">
        <v>24</v>
      </c>
      <c r="E21" s="67">
        <v>0</v>
      </c>
      <c r="F21" s="67">
        <v>7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77.41935483870968</v>
      </c>
    </row>
    <row r="22" spans="1:13" ht="13.5" customHeight="1">
      <c r="A22" s="65">
        <v>19</v>
      </c>
      <c r="B22" s="66" t="s">
        <v>25</v>
      </c>
      <c r="C22" s="67">
        <v>23</v>
      </c>
      <c r="D22" s="67">
        <v>13</v>
      </c>
      <c r="E22" s="67">
        <v>0</v>
      </c>
      <c r="F22" s="67">
        <v>8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2</v>
      </c>
      <c r="M22" s="68">
        <v>56.52173913043478</v>
      </c>
    </row>
    <row r="23" spans="1:13" ht="13.5" customHeight="1">
      <c r="A23" s="65">
        <v>20</v>
      </c>
      <c r="B23" s="66" t="s">
        <v>26</v>
      </c>
      <c r="C23" s="67">
        <v>58</v>
      </c>
      <c r="D23" s="67">
        <v>35</v>
      </c>
      <c r="E23" s="67">
        <v>0</v>
      </c>
      <c r="F23" s="67">
        <v>18</v>
      </c>
      <c r="G23" s="67">
        <v>0</v>
      </c>
      <c r="H23" s="67">
        <v>4</v>
      </c>
      <c r="I23" s="67">
        <v>1</v>
      </c>
      <c r="J23" s="67">
        <v>0</v>
      </c>
      <c r="K23" s="67">
        <v>0</v>
      </c>
      <c r="L23" s="67">
        <v>0</v>
      </c>
      <c r="M23" s="68">
        <v>60.3448275862069</v>
      </c>
    </row>
    <row r="24" spans="1:13" ht="13.5" customHeight="1">
      <c r="A24" s="65">
        <v>21</v>
      </c>
      <c r="B24" s="66" t="s">
        <v>27</v>
      </c>
      <c r="C24" s="67">
        <v>124</v>
      </c>
      <c r="D24" s="67">
        <v>96</v>
      </c>
      <c r="E24" s="67">
        <v>0</v>
      </c>
      <c r="F24" s="67">
        <v>17</v>
      </c>
      <c r="G24" s="67">
        <v>3</v>
      </c>
      <c r="H24" s="67">
        <v>2</v>
      </c>
      <c r="I24" s="67">
        <v>1</v>
      </c>
      <c r="J24" s="67">
        <v>1</v>
      </c>
      <c r="K24" s="67">
        <v>0</v>
      </c>
      <c r="L24" s="67">
        <v>4</v>
      </c>
      <c r="M24" s="68">
        <v>77.41935483870968</v>
      </c>
    </row>
    <row r="25" spans="1:13" ht="13.5" customHeight="1">
      <c r="A25" s="65">
        <v>22</v>
      </c>
      <c r="B25" s="66" t="s">
        <v>28</v>
      </c>
      <c r="C25" s="67">
        <v>196</v>
      </c>
      <c r="D25" s="67">
        <v>129</v>
      </c>
      <c r="E25" s="67">
        <v>5</v>
      </c>
      <c r="F25" s="67">
        <v>35</v>
      </c>
      <c r="G25" s="67">
        <v>2</v>
      </c>
      <c r="H25" s="67">
        <v>2</v>
      </c>
      <c r="I25" s="67">
        <v>2</v>
      </c>
      <c r="J25" s="67">
        <v>0</v>
      </c>
      <c r="K25" s="67">
        <v>0</v>
      </c>
      <c r="L25" s="67">
        <v>21</v>
      </c>
      <c r="M25" s="68">
        <v>65.81632653061224</v>
      </c>
    </row>
    <row r="26" spans="1:13" ht="13.5" customHeight="1">
      <c r="A26" s="65">
        <v>23</v>
      </c>
      <c r="B26" s="66" t="s">
        <v>29</v>
      </c>
      <c r="C26" s="67">
        <v>269</v>
      </c>
      <c r="D26" s="67">
        <v>218</v>
      </c>
      <c r="E26" s="67">
        <v>3</v>
      </c>
      <c r="F26" s="67">
        <v>36</v>
      </c>
      <c r="G26" s="67">
        <v>2</v>
      </c>
      <c r="H26" s="67">
        <v>2</v>
      </c>
      <c r="I26" s="67">
        <v>3</v>
      </c>
      <c r="J26" s="67">
        <v>0</v>
      </c>
      <c r="K26" s="67">
        <v>0</v>
      </c>
      <c r="L26" s="67">
        <v>5</v>
      </c>
      <c r="M26" s="68">
        <v>81.04089219330855</v>
      </c>
    </row>
    <row r="27" spans="1:13" ht="13.5" customHeight="1">
      <c r="A27" s="65">
        <v>24</v>
      </c>
      <c r="B27" s="66" t="s">
        <v>30</v>
      </c>
      <c r="C27" s="67">
        <v>86</v>
      </c>
      <c r="D27" s="67">
        <v>62</v>
      </c>
      <c r="E27" s="67">
        <v>1</v>
      </c>
      <c r="F27" s="67">
        <v>17</v>
      </c>
      <c r="G27" s="67">
        <v>1</v>
      </c>
      <c r="H27" s="67">
        <v>0</v>
      </c>
      <c r="I27" s="67">
        <v>0</v>
      </c>
      <c r="J27" s="67">
        <v>0</v>
      </c>
      <c r="K27" s="67">
        <v>0</v>
      </c>
      <c r="L27" s="67">
        <v>5</v>
      </c>
      <c r="M27" s="68">
        <v>72.09302325581395</v>
      </c>
    </row>
    <row r="28" spans="1:13" ht="13.5" customHeight="1">
      <c r="A28" s="65">
        <v>25</v>
      </c>
      <c r="B28" s="66" t="s">
        <v>31</v>
      </c>
      <c r="C28" s="67">
        <v>85</v>
      </c>
      <c r="D28" s="67">
        <v>75</v>
      </c>
      <c r="E28" s="67">
        <v>1</v>
      </c>
      <c r="F28" s="67">
        <v>6</v>
      </c>
      <c r="G28" s="67">
        <v>1</v>
      </c>
      <c r="H28" s="67">
        <v>0</v>
      </c>
      <c r="I28" s="67">
        <v>0</v>
      </c>
      <c r="J28" s="67">
        <v>0</v>
      </c>
      <c r="K28" s="67">
        <v>0</v>
      </c>
      <c r="L28" s="67">
        <v>2</v>
      </c>
      <c r="M28" s="68">
        <v>88.23529411764706</v>
      </c>
    </row>
    <row r="29" spans="1:13" ht="13.5" customHeight="1">
      <c r="A29" s="65">
        <v>26</v>
      </c>
      <c r="B29" s="66" t="s">
        <v>32</v>
      </c>
      <c r="C29" s="67">
        <v>66</v>
      </c>
      <c r="D29" s="67">
        <v>42</v>
      </c>
      <c r="E29" s="67">
        <v>0</v>
      </c>
      <c r="F29" s="67">
        <v>18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6</v>
      </c>
      <c r="M29" s="68">
        <v>63.63636363636363</v>
      </c>
    </row>
    <row r="30" spans="1:13" ht="13.5" customHeight="1">
      <c r="A30" s="65">
        <v>27</v>
      </c>
      <c r="B30" s="66" t="s">
        <v>33</v>
      </c>
      <c r="C30" s="67">
        <v>619</v>
      </c>
      <c r="D30" s="67">
        <v>476</v>
      </c>
      <c r="E30" s="67">
        <v>6</v>
      </c>
      <c r="F30" s="67">
        <v>118</v>
      </c>
      <c r="G30" s="67">
        <v>7</v>
      </c>
      <c r="H30" s="67">
        <v>2</v>
      </c>
      <c r="I30" s="67">
        <v>3</v>
      </c>
      <c r="J30" s="67">
        <v>0</v>
      </c>
      <c r="K30" s="67">
        <v>2</v>
      </c>
      <c r="L30" s="67">
        <v>5</v>
      </c>
      <c r="M30" s="68">
        <v>76.89822294022618</v>
      </c>
    </row>
    <row r="31" spans="1:13" ht="13.5" customHeight="1">
      <c r="A31" s="65">
        <v>28</v>
      </c>
      <c r="B31" s="66" t="s">
        <v>34</v>
      </c>
      <c r="C31" s="67">
        <v>309</v>
      </c>
      <c r="D31" s="67">
        <v>258</v>
      </c>
      <c r="E31" s="67">
        <v>2</v>
      </c>
      <c r="F31" s="67">
        <v>38</v>
      </c>
      <c r="G31" s="67">
        <v>4</v>
      </c>
      <c r="H31" s="67">
        <v>0</v>
      </c>
      <c r="I31" s="67">
        <v>2</v>
      </c>
      <c r="J31" s="67">
        <v>0</v>
      </c>
      <c r="K31" s="67">
        <v>1</v>
      </c>
      <c r="L31" s="67">
        <v>4</v>
      </c>
      <c r="M31" s="68">
        <v>83.49514563106796</v>
      </c>
    </row>
    <row r="32" spans="1:13" ht="13.5" customHeight="1">
      <c r="A32" s="65">
        <v>29</v>
      </c>
      <c r="B32" s="66" t="s">
        <v>35</v>
      </c>
      <c r="C32" s="67">
        <v>84</v>
      </c>
      <c r="D32" s="67">
        <v>60</v>
      </c>
      <c r="E32" s="67">
        <v>2</v>
      </c>
      <c r="F32" s="67">
        <v>19</v>
      </c>
      <c r="G32" s="67">
        <v>1</v>
      </c>
      <c r="H32" s="67">
        <v>2</v>
      </c>
      <c r="I32" s="67">
        <v>0</v>
      </c>
      <c r="J32" s="67">
        <v>0</v>
      </c>
      <c r="K32" s="67">
        <v>0</v>
      </c>
      <c r="L32" s="67">
        <v>0</v>
      </c>
      <c r="M32" s="68">
        <v>71.42857142857143</v>
      </c>
    </row>
    <row r="33" spans="1:13" ht="13.5" customHeight="1">
      <c r="A33" s="65">
        <v>30</v>
      </c>
      <c r="B33" s="66" t="s">
        <v>36</v>
      </c>
      <c r="C33" s="67">
        <v>59</v>
      </c>
      <c r="D33" s="67">
        <v>52</v>
      </c>
      <c r="E33" s="67">
        <v>0</v>
      </c>
      <c r="F33" s="67">
        <v>5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2</v>
      </c>
      <c r="M33" s="68">
        <v>88.13559322033899</v>
      </c>
    </row>
    <row r="34" spans="1:13" ht="13.5" customHeight="1">
      <c r="A34" s="65">
        <v>31</v>
      </c>
      <c r="B34" s="66" t="s">
        <v>37</v>
      </c>
      <c r="C34" s="67">
        <v>32</v>
      </c>
      <c r="D34" s="67">
        <v>24</v>
      </c>
      <c r="E34" s="67">
        <v>0</v>
      </c>
      <c r="F34" s="67">
        <v>7</v>
      </c>
      <c r="G34" s="67">
        <v>1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75</v>
      </c>
    </row>
    <row r="35" spans="1:13" ht="13.5" customHeight="1">
      <c r="A35" s="65">
        <v>32</v>
      </c>
      <c r="B35" s="66" t="s">
        <v>38</v>
      </c>
      <c r="C35" s="67">
        <v>17</v>
      </c>
      <c r="D35" s="67">
        <v>14</v>
      </c>
      <c r="E35" s="67">
        <v>0</v>
      </c>
      <c r="F35" s="67">
        <v>3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82.3529411764706</v>
      </c>
    </row>
    <row r="36" spans="1:13" ht="13.5" customHeight="1">
      <c r="A36" s="65">
        <v>33</v>
      </c>
      <c r="B36" s="66" t="s">
        <v>39</v>
      </c>
      <c r="C36" s="67">
        <v>82</v>
      </c>
      <c r="D36" s="67">
        <v>56</v>
      </c>
      <c r="E36" s="67">
        <v>0</v>
      </c>
      <c r="F36" s="67">
        <v>24</v>
      </c>
      <c r="G36" s="67">
        <v>0</v>
      </c>
      <c r="H36" s="67">
        <v>0</v>
      </c>
      <c r="I36" s="67">
        <v>0</v>
      </c>
      <c r="J36" s="67">
        <v>1</v>
      </c>
      <c r="K36" s="67">
        <v>0</v>
      </c>
      <c r="L36" s="67">
        <v>1</v>
      </c>
      <c r="M36" s="68">
        <v>68.29268292682927</v>
      </c>
    </row>
    <row r="37" spans="1:13" ht="13.5" customHeight="1">
      <c r="A37" s="65">
        <v>34</v>
      </c>
      <c r="B37" s="66" t="s">
        <v>40</v>
      </c>
      <c r="C37" s="67">
        <v>91</v>
      </c>
      <c r="D37" s="67">
        <v>48</v>
      </c>
      <c r="E37" s="67">
        <v>0</v>
      </c>
      <c r="F37" s="67">
        <v>23</v>
      </c>
      <c r="G37" s="67">
        <v>0</v>
      </c>
      <c r="H37" s="67">
        <v>2</v>
      </c>
      <c r="I37" s="67">
        <v>0</v>
      </c>
      <c r="J37" s="67">
        <v>0</v>
      </c>
      <c r="K37" s="67">
        <v>0</v>
      </c>
      <c r="L37" s="67">
        <v>18</v>
      </c>
      <c r="M37" s="68">
        <v>52.747252747252745</v>
      </c>
    </row>
    <row r="38" spans="1:13" ht="13.5" customHeight="1">
      <c r="A38" s="65">
        <v>35</v>
      </c>
      <c r="B38" s="66" t="s">
        <v>41</v>
      </c>
      <c r="C38" s="67">
        <v>106</v>
      </c>
      <c r="D38" s="67">
        <v>82</v>
      </c>
      <c r="E38" s="67">
        <v>0</v>
      </c>
      <c r="F38" s="67">
        <v>24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77.35849056603773</v>
      </c>
    </row>
    <row r="39" spans="1:13" ht="13.5" customHeight="1">
      <c r="A39" s="65">
        <v>36</v>
      </c>
      <c r="B39" s="66" t="s">
        <v>42</v>
      </c>
      <c r="C39" s="67">
        <v>42</v>
      </c>
      <c r="D39" s="67">
        <v>26</v>
      </c>
      <c r="E39" s="67">
        <v>1</v>
      </c>
      <c r="F39" s="67">
        <v>13</v>
      </c>
      <c r="G39" s="67">
        <v>1</v>
      </c>
      <c r="H39" s="67">
        <v>0</v>
      </c>
      <c r="I39" s="67">
        <v>0</v>
      </c>
      <c r="J39" s="67">
        <v>0</v>
      </c>
      <c r="K39" s="67">
        <v>0</v>
      </c>
      <c r="L39" s="67">
        <v>1</v>
      </c>
      <c r="M39" s="68">
        <v>61.904761904761905</v>
      </c>
    </row>
    <row r="40" spans="1:13" ht="13.5" customHeight="1">
      <c r="A40" s="65">
        <v>37</v>
      </c>
      <c r="B40" s="66" t="s">
        <v>43</v>
      </c>
      <c r="C40" s="67">
        <v>65</v>
      </c>
      <c r="D40" s="67">
        <v>54</v>
      </c>
      <c r="E40" s="67">
        <v>0</v>
      </c>
      <c r="F40" s="67">
        <v>10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1</v>
      </c>
      <c r="M40" s="68">
        <v>83.07692307692308</v>
      </c>
    </row>
    <row r="41" spans="1:13" ht="13.5" customHeight="1">
      <c r="A41" s="65">
        <v>38</v>
      </c>
      <c r="B41" s="66" t="s">
        <v>44</v>
      </c>
      <c r="C41" s="67">
        <v>61</v>
      </c>
      <c r="D41" s="67">
        <v>42</v>
      </c>
      <c r="E41" s="67">
        <v>0</v>
      </c>
      <c r="F41" s="67">
        <v>12</v>
      </c>
      <c r="G41" s="67">
        <v>0</v>
      </c>
      <c r="H41" s="67">
        <v>0</v>
      </c>
      <c r="I41" s="67">
        <v>1</v>
      </c>
      <c r="J41" s="67">
        <v>0</v>
      </c>
      <c r="K41" s="67">
        <v>0</v>
      </c>
      <c r="L41" s="67">
        <v>6</v>
      </c>
      <c r="M41" s="68">
        <v>68.85245901639344</v>
      </c>
    </row>
    <row r="42" spans="1:13" ht="13.5" customHeight="1">
      <c r="A42" s="65">
        <v>39</v>
      </c>
      <c r="B42" s="66" t="s">
        <v>45</v>
      </c>
      <c r="C42" s="67">
        <v>30</v>
      </c>
      <c r="D42" s="67">
        <v>21</v>
      </c>
      <c r="E42" s="67">
        <v>0</v>
      </c>
      <c r="F42" s="67">
        <v>9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8">
        <v>70</v>
      </c>
    </row>
    <row r="43" spans="1:13" ht="13.5" customHeight="1">
      <c r="A43" s="65">
        <v>40</v>
      </c>
      <c r="B43" s="66" t="s">
        <v>46</v>
      </c>
      <c r="C43" s="67">
        <v>199</v>
      </c>
      <c r="D43" s="67">
        <v>144</v>
      </c>
      <c r="E43" s="67">
        <v>1</v>
      </c>
      <c r="F43" s="67">
        <v>40</v>
      </c>
      <c r="G43" s="67">
        <v>0</v>
      </c>
      <c r="H43" s="67">
        <v>1</v>
      </c>
      <c r="I43" s="67">
        <v>1</v>
      </c>
      <c r="J43" s="67">
        <v>1</v>
      </c>
      <c r="K43" s="67">
        <v>0</v>
      </c>
      <c r="L43" s="67">
        <v>11</v>
      </c>
      <c r="M43" s="68">
        <v>72.36180904522612</v>
      </c>
    </row>
    <row r="44" spans="1:13" ht="13.5" customHeight="1">
      <c r="A44" s="65">
        <v>41</v>
      </c>
      <c r="B44" s="66" t="s">
        <v>47</v>
      </c>
      <c r="C44" s="67">
        <v>41</v>
      </c>
      <c r="D44" s="67">
        <v>11</v>
      </c>
      <c r="E44" s="67">
        <v>1</v>
      </c>
      <c r="F44" s="67">
        <v>8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21</v>
      </c>
      <c r="M44" s="68">
        <v>26.829268292682926</v>
      </c>
    </row>
    <row r="45" spans="1:13" ht="13.5" customHeight="1">
      <c r="A45" s="65">
        <v>42</v>
      </c>
      <c r="B45" s="66" t="s">
        <v>48</v>
      </c>
      <c r="C45" s="67">
        <v>111</v>
      </c>
      <c r="D45" s="67">
        <v>73</v>
      </c>
      <c r="E45" s="67">
        <v>1</v>
      </c>
      <c r="F45" s="67">
        <v>29</v>
      </c>
      <c r="G45" s="67">
        <v>4</v>
      </c>
      <c r="H45" s="67">
        <v>1</v>
      </c>
      <c r="I45" s="67">
        <v>0</v>
      </c>
      <c r="J45" s="67">
        <v>1</v>
      </c>
      <c r="K45" s="67">
        <v>0</v>
      </c>
      <c r="L45" s="67">
        <v>2</v>
      </c>
      <c r="M45" s="68">
        <v>65.76576576576576</v>
      </c>
    </row>
    <row r="46" spans="1:13" ht="13.5" customHeight="1">
      <c r="A46" s="65">
        <v>43</v>
      </c>
      <c r="B46" s="66" t="s">
        <v>49</v>
      </c>
      <c r="C46" s="67">
        <v>87</v>
      </c>
      <c r="D46" s="67">
        <v>61</v>
      </c>
      <c r="E46" s="67">
        <v>1</v>
      </c>
      <c r="F46" s="67">
        <v>20</v>
      </c>
      <c r="G46" s="67">
        <v>3</v>
      </c>
      <c r="H46" s="67">
        <v>0</v>
      </c>
      <c r="I46" s="67">
        <v>0</v>
      </c>
      <c r="J46" s="67">
        <v>0</v>
      </c>
      <c r="K46" s="67">
        <v>0</v>
      </c>
      <c r="L46" s="67">
        <v>2</v>
      </c>
      <c r="M46" s="68">
        <v>70.11494252873563</v>
      </c>
    </row>
    <row r="47" spans="1:13" ht="13.5" customHeight="1">
      <c r="A47" s="65">
        <v>44</v>
      </c>
      <c r="B47" s="66" t="s">
        <v>50</v>
      </c>
      <c r="C47" s="67">
        <v>76</v>
      </c>
      <c r="D47" s="67">
        <v>72</v>
      </c>
      <c r="E47" s="67">
        <v>1</v>
      </c>
      <c r="F47" s="67">
        <v>3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8">
        <v>94.73684210526316</v>
      </c>
    </row>
    <row r="48" spans="1:13" ht="13.5" customHeight="1">
      <c r="A48" s="65">
        <v>45</v>
      </c>
      <c r="B48" s="66" t="s">
        <v>51</v>
      </c>
      <c r="C48" s="67">
        <v>46</v>
      </c>
      <c r="D48" s="67">
        <v>40</v>
      </c>
      <c r="E48" s="67">
        <v>0</v>
      </c>
      <c r="F48" s="67">
        <v>6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8">
        <v>86.95652173913044</v>
      </c>
    </row>
    <row r="49" spans="1:13" ht="13.5" customHeight="1">
      <c r="A49" s="65">
        <v>46</v>
      </c>
      <c r="B49" s="66" t="s">
        <v>52</v>
      </c>
      <c r="C49" s="67">
        <v>90</v>
      </c>
      <c r="D49" s="67">
        <v>56</v>
      </c>
      <c r="E49" s="67">
        <v>1</v>
      </c>
      <c r="F49" s="67">
        <v>27</v>
      </c>
      <c r="G49" s="67">
        <v>1</v>
      </c>
      <c r="H49" s="67">
        <v>0</v>
      </c>
      <c r="I49" s="67">
        <v>1</v>
      </c>
      <c r="J49" s="67">
        <v>0</v>
      </c>
      <c r="K49" s="67">
        <v>0</v>
      </c>
      <c r="L49" s="67">
        <v>4</v>
      </c>
      <c r="M49" s="68">
        <v>62.22222222222222</v>
      </c>
    </row>
    <row r="50" spans="1:13" ht="13.5" customHeight="1">
      <c r="A50" s="65">
        <v>47</v>
      </c>
      <c r="B50" s="66" t="s">
        <v>53</v>
      </c>
      <c r="C50" s="67">
        <v>90</v>
      </c>
      <c r="D50" s="67">
        <v>84</v>
      </c>
      <c r="E50" s="67">
        <v>0</v>
      </c>
      <c r="F50" s="67">
        <v>3</v>
      </c>
      <c r="G50" s="67">
        <v>0</v>
      </c>
      <c r="H50" s="67">
        <v>0</v>
      </c>
      <c r="I50" s="67">
        <v>1</v>
      </c>
      <c r="J50" s="67">
        <v>0</v>
      </c>
      <c r="K50" s="67">
        <v>0</v>
      </c>
      <c r="L50" s="67">
        <v>2</v>
      </c>
      <c r="M50" s="68">
        <v>93.33333333333333</v>
      </c>
    </row>
    <row r="51" spans="1:13" ht="13.5" customHeight="1">
      <c r="A51" s="65">
        <v>51</v>
      </c>
      <c r="B51" s="66" t="s">
        <v>54</v>
      </c>
      <c r="C51" s="67">
        <v>77</v>
      </c>
      <c r="D51" s="67">
        <v>60</v>
      </c>
      <c r="E51" s="67">
        <v>0</v>
      </c>
      <c r="F51" s="67">
        <v>12</v>
      </c>
      <c r="G51" s="67">
        <v>1</v>
      </c>
      <c r="H51" s="67">
        <v>2</v>
      </c>
      <c r="I51" s="67">
        <v>0</v>
      </c>
      <c r="J51" s="67">
        <v>0</v>
      </c>
      <c r="K51" s="67">
        <v>0</v>
      </c>
      <c r="L51" s="67">
        <v>2</v>
      </c>
      <c r="M51" s="68">
        <v>77.92207792207792</v>
      </c>
    </row>
    <row r="52" spans="1:13" ht="13.5" customHeight="1">
      <c r="A52" s="65">
        <v>52</v>
      </c>
      <c r="B52" s="66" t="s">
        <v>55</v>
      </c>
      <c r="C52" s="67">
        <v>34</v>
      </c>
      <c r="D52" s="67">
        <v>23</v>
      </c>
      <c r="E52" s="67">
        <v>0</v>
      </c>
      <c r="F52" s="67">
        <v>9</v>
      </c>
      <c r="G52" s="67">
        <v>0</v>
      </c>
      <c r="H52" s="67">
        <v>0</v>
      </c>
      <c r="I52" s="67">
        <v>2</v>
      </c>
      <c r="J52" s="67">
        <v>0</v>
      </c>
      <c r="K52" s="67">
        <v>0</v>
      </c>
      <c r="L52" s="67">
        <v>0</v>
      </c>
      <c r="M52" s="68">
        <v>67.6470588235294</v>
      </c>
    </row>
    <row r="53" spans="1:13" ht="13.5" customHeight="1">
      <c r="A53" s="65">
        <v>63</v>
      </c>
      <c r="B53" s="66" t="s">
        <v>70</v>
      </c>
      <c r="C53" s="67">
        <v>84</v>
      </c>
      <c r="D53" s="67">
        <v>72</v>
      </c>
      <c r="E53" s="67">
        <v>0</v>
      </c>
      <c r="F53" s="67">
        <v>9</v>
      </c>
      <c r="G53" s="67">
        <v>0</v>
      </c>
      <c r="H53" s="67">
        <v>0</v>
      </c>
      <c r="I53" s="67">
        <v>1</v>
      </c>
      <c r="J53" s="67">
        <v>0</v>
      </c>
      <c r="K53" s="67">
        <v>1</v>
      </c>
      <c r="L53" s="67">
        <v>1</v>
      </c>
      <c r="M53" s="68">
        <v>85.71428571428571</v>
      </c>
    </row>
    <row r="54" spans="1:13" ht="13.5" customHeight="1">
      <c r="A54" s="65">
        <v>53</v>
      </c>
      <c r="B54" s="66" t="s">
        <v>56</v>
      </c>
      <c r="C54" s="67">
        <v>60</v>
      </c>
      <c r="D54" s="67">
        <v>31</v>
      </c>
      <c r="E54" s="67">
        <v>0</v>
      </c>
      <c r="F54" s="67">
        <v>6</v>
      </c>
      <c r="G54" s="67">
        <v>0</v>
      </c>
      <c r="H54" s="67">
        <v>1</v>
      </c>
      <c r="I54" s="67">
        <v>0</v>
      </c>
      <c r="J54" s="67">
        <v>0</v>
      </c>
      <c r="K54" s="67">
        <v>0</v>
      </c>
      <c r="L54" s="67">
        <v>22</v>
      </c>
      <c r="M54" s="68">
        <v>51.666666666666664</v>
      </c>
    </row>
    <row r="55" spans="1:13" ht="13.5" customHeight="1">
      <c r="A55" s="65">
        <v>54</v>
      </c>
      <c r="B55" s="66" t="s">
        <v>57</v>
      </c>
      <c r="C55" s="67">
        <v>291</v>
      </c>
      <c r="D55" s="67">
        <v>244</v>
      </c>
      <c r="E55" s="67">
        <v>1</v>
      </c>
      <c r="F55" s="67">
        <v>39</v>
      </c>
      <c r="G55" s="67">
        <v>2</v>
      </c>
      <c r="H55" s="67">
        <v>2</v>
      </c>
      <c r="I55" s="67">
        <v>1</v>
      </c>
      <c r="J55" s="67">
        <v>2</v>
      </c>
      <c r="K55" s="67">
        <v>0</v>
      </c>
      <c r="L55" s="67">
        <v>0</v>
      </c>
      <c r="M55" s="68">
        <v>83.8487972508591</v>
      </c>
    </row>
    <row r="56" spans="1:13" ht="13.5" customHeight="1">
      <c r="A56" s="65">
        <v>55</v>
      </c>
      <c r="B56" s="66" t="s">
        <v>58</v>
      </c>
      <c r="C56" s="67">
        <v>99</v>
      </c>
      <c r="D56" s="67">
        <v>74</v>
      </c>
      <c r="E56" s="67">
        <v>0</v>
      </c>
      <c r="F56" s="67">
        <v>20</v>
      </c>
      <c r="G56" s="67">
        <v>0</v>
      </c>
      <c r="H56" s="67">
        <v>1</v>
      </c>
      <c r="I56" s="67">
        <v>2</v>
      </c>
      <c r="J56" s="67">
        <v>0</v>
      </c>
      <c r="K56" s="67">
        <v>0</v>
      </c>
      <c r="L56" s="67">
        <v>2</v>
      </c>
      <c r="M56" s="68">
        <v>74.74747474747475</v>
      </c>
    </row>
    <row r="57" spans="1:13" ht="13.5" customHeight="1">
      <c r="A57" s="65">
        <v>56</v>
      </c>
      <c r="B57" s="66" t="s">
        <v>59</v>
      </c>
      <c r="C57" s="67">
        <v>249</v>
      </c>
      <c r="D57" s="67">
        <v>196</v>
      </c>
      <c r="E57" s="67">
        <v>2</v>
      </c>
      <c r="F57" s="67">
        <v>35</v>
      </c>
      <c r="G57" s="67">
        <v>0</v>
      </c>
      <c r="H57" s="67">
        <v>1</v>
      </c>
      <c r="I57" s="67">
        <v>3</v>
      </c>
      <c r="J57" s="67">
        <v>0</v>
      </c>
      <c r="K57" s="67">
        <v>0</v>
      </c>
      <c r="L57" s="67">
        <v>12</v>
      </c>
      <c r="M57" s="68">
        <v>78.714859437751</v>
      </c>
    </row>
    <row r="58" spans="1:13" ht="13.5" customHeight="1">
      <c r="A58" s="65">
        <v>57</v>
      </c>
      <c r="B58" s="66" t="s">
        <v>60</v>
      </c>
      <c r="C58" s="67">
        <v>113</v>
      </c>
      <c r="D58" s="67">
        <v>70</v>
      </c>
      <c r="E58" s="67">
        <v>0</v>
      </c>
      <c r="F58" s="67">
        <v>26</v>
      </c>
      <c r="G58" s="67">
        <v>0</v>
      </c>
      <c r="H58" s="67">
        <v>0</v>
      </c>
      <c r="I58" s="67">
        <v>1</v>
      </c>
      <c r="J58" s="67">
        <v>0</v>
      </c>
      <c r="K58" s="67">
        <v>0</v>
      </c>
      <c r="L58" s="67">
        <v>16</v>
      </c>
      <c r="M58" s="68">
        <v>61.94690265486726</v>
      </c>
    </row>
    <row r="59" spans="1:13" ht="13.5" customHeight="1">
      <c r="A59" s="65">
        <v>58</v>
      </c>
      <c r="B59" s="66" t="s">
        <v>61</v>
      </c>
      <c r="C59" s="67">
        <v>539</v>
      </c>
      <c r="D59" s="67">
        <v>458</v>
      </c>
      <c r="E59" s="67">
        <v>1</v>
      </c>
      <c r="F59" s="67">
        <v>69</v>
      </c>
      <c r="G59" s="67">
        <v>2</v>
      </c>
      <c r="H59" s="67">
        <v>3</v>
      </c>
      <c r="I59" s="67">
        <v>2</v>
      </c>
      <c r="J59" s="67">
        <v>1</v>
      </c>
      <c r="K59" s="67">
        <v>0</v>
      </c>
      <c r="L59" s="67">
        <v>3</v>
      </c>
      <c r="M59" s="68">
        <v>84.9721706864564</v>
      </c>
    </row>
    <row r="60" spans="1:13" ht="13.5" customHeight="1">
      <c r="A60" s="65">
        <v>59</v>
      </c>
      <c r="B60" s="66" t="s">
        <v>62</v>
      </c>
      <c r="C60" s="67">
        <v>146</v>
      </c>
      <c r="D60" s="67">
        <v>119</v>
      </c>
      <c r="E60" s="67">
        <v>0</v>
      </c>
      <c r="F60" s="67">
        <v>23</v>
      </c>
      <c r="G60" s="67">
        <v>3</v>
      </c>
      <c r="H60" s="67">
        <v>1</v>
      </c>
      <c r="I60" s="67">
        <v>0</v>
      </c>
      <c r="J60" s="67">
        <v>0</v>
      </c>
      <c r="K60" s="67">
        <v>0</v>
      </c>
      <c r="L60" s="67">
        <v>0</v>
      </c>
      <c r="M60" s="68">
        <v>81.5068493150685</v>
      </c>
    </row>
    <row r="61" spans="1:13" ht="13.5" customHeight="1">
      <c r="A61" s="65">
        <v>60</v>
      </c>
      <c r="B61" s="66" t="s">
        <v>63</v>
      </c>
      <c r="C61" s="67">
        <v>36</v>
      </c>
      <c r="D61" s="67">
        <v>29</v>
      </c>
      <c r="E61" s="67">
        <v>1</v>
      </c>
      <c r="F61" s="67">
        <v>5</v>
      </c>
      <c r="G61" s="67">
        <v>1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80.55555555555556</v>
      </c>
    </row>
    <row r="62" spans="1:13" ht="13.5" customHeight="1">
      <c r="A62" s="65">
        <v>61</v>
      </c>
      <c r="B62" s="66" t="s">
        <v>64</v>
      </c>
      <c r="C62" s="67">
        <v>92</v>
      </c>
      <c r="D62" s="67">
        <v>68</v>
      </c>
      <c r="E62" s="67">
        <v>0</v>
      </c>
      <c r="F62" s="67">
        <v>21</v>
      </c>
      <c r="G62" s="67">
        <v>0</v>
      </c>
      <c r="H62" s="67">
        <v>1</v>
      </c>
      <c r="I62" s="67">
        <v>0</v>
      </c>
      <c r="J62" s="67">
        <v>0</v>
      </c>
      <c r="K62" s="67">
        <v>0</v>
      </c>
      <c r="L62" s="67">
        <v>2</v>
      </c>
      <c r="M62" s="68">
        <v>73.91304347826087</v>
      </c>
    </row>
    <row r="63" spans="1:13" ht="13.5" customHeight="1">
      <c r="A63" s="65">
        <v>62</v>
      </c>
      <c r="B63" s="66" t="s">
        <v>65</v>
      </c>
      <c r="C63" s="67">
        <v>95</v>
      </c>
      <c r="D63" s="67">
        <v>81</v>
      </c>
      <c r="E63" s="67">
        <v>0</v>
      </c>
      <c r="F63" s="67">
        <v>11</v>
      </c>
      <c r="G63" s="67">
        <v>1</v>
      </c>
      <c r="H63" s="67">
        <v>0</v>
      </c>
      <c r="I63" s="67">
        <v>1</v>
      </c>
      <c r="J63" s="67">
        <v>0</v>
      </c>
      <c r="K63" s="67">
        <v>0</v>
      </c>
      <c r="L63" s="67">
        <v>1</v>
      </c>
      <c r="M63" s="68">
        <v>85.26315789473684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Institute of Tubreculisis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Surveillance Unit</dc:creator>
  <cp:keywords/>
  <dc:description/>
  <cp:lastModifiedBy>rinsyoekigaku</cp:lastModifiedBy>
  <cp:lastPrinted>2003-09-18T03:04:14Z</cp:lastPrinted>
  <dcterms:created xsi:type="dcterms:W3CDTF">2003-07-03T10:52:15Z</dcterms:created>
  <dcterms:modified xsi:type="dcterms:W3CDTF">2015-06-26T05:46:04Z</dcterms:modified>
  <cp:category/>
  <cp:version/>
  <cp:contentType/>
  <cp:contentStatus/>
</cp:coreProperties>
</file>