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(^_^)v 疫学情報センターＨＰファイル\2017年報関係\年報\"/>
    </mc:Choice>
  </mc:AlternateContent>
  <xr:revisionPtr revIDLastSave="0" documentId="10_ncr:8100000_{CBE7C52E-2C41-47FC-BF28-27E6063C771E}" xr6:coauthVersionLast="34" xr6:coauthVersionMax="34" xr10:uidLastSave="{00000000-0000-0000-0000-000000000000}"/>
  <bookViews>
    <workbookView xWindow="480" yWindow="75" windowWidth="18195" windowHeight="11805" xr2:uid="{00000000-000D-0000-FFFF-FFFF00000000}"/>
  </bookViews>
  <sheets>
    <sheet name="2017" sheetId="1" r:id="rId1"/>
  </sheets>
  <definedNames>
    <definedName name="_xlnm.Print_Area" localSheetId="0">'2017'!$A$1:$I$85</definedName>
  </definedNames>
  <calcPr calcId="162913"/>
</workbook>
</file>

<file path=xl/calcChain.xml><?xml version="1.0" encoding="utf-8"?>
<calcChain xmlns="http://schemas.openxmlformats.org/spreadsheetml/2006/main">
  <c r="H7" i="1" l="1"/>
  <c r="H8" i="1"/>
  <c r="H10" i="1"/>
  <c r="H11" i="1"/>
  <c r="H12" i="1"/>
  <c r="H14" i="1"/>
  <c r="H15" i="1"/>
  <c r="H16" i="1"/>
  <c r="H18" i="1"/>
  <c r="H19" i="1"/>
  <c r="H20" i="1"/>
  <c r="H22" i="1"/>
  <c r="H23" i="1"/>
  <c r="H24" i="1"/>
  <c r="H26" i="1"/>
  <c r="H27" i="1"/>
  <c r="H28" i="1"/>
  <c r="H30" i="1"/>
  <c r="H31" i="1"/>
  <c r="H32" i="1"/>
  <c r="H34" i="1"/>
  <c r="H35" i="1"/>
  <c r="H36" i="1"/>
  <c r="H38" i="1"/>
  <c r="H39" i="1"/>
  <c r="H40" i="1"/>
  <c r="H42" i="1"/>
  <c r="H43" i="1"/>
  <c r="H44" i="1"/>
  <c r="H46" i="1"/>
  <c r="H47" i="1"/>
  <c r="H48" i="1"/>
  <c r="H50" i="1"/>
  <c r="H51" i="1"/>
  <c r="H52" i="1"/>
  <c r="H54" i="1"/>
  <c r="H55" i="1"/>
  <c r="H56" i="1"/>
  <c r="H58" i="1"/>
  <c r="H59" i="1"/>
  <c r="H60" i="1"/>
  <c r="H62" i="1"/>
  <c r="H63" i="1"/>
  <c r="H64" i="1"/>
  <c r="H66" i="1"/>
  <c r="H67" i="1"/>
  <c r="H68" i="1"/>
  <c r="H70" i="1"/>
  <c r="H71" i="1"/>
  <c r="H72" i="1"/>
  <c r="H74" i="1"/>
  <c r="H75" i="1"/>
  <c r="H76" i="1"/>
  <c r="H78" i="1"/>
  <c r="H79" i="1"/>
  <c r="H80" i="1"/>
  <c r="H82" i="1"/>
  <c r="H83" i="1"/>
  <c r="H84" i="1"/>
  <c r="H5" i="1"/>
  <c r="F7" i="1"/>
  <c r="F8" i="1"/>
  <c r="F10" i="1"/>
  <c r="F11" i="1"/>
  <c r="F12" i="1"/>
  <c r="F14" i="1"/>
  <c r="F15" i="1"/>
  <c r="F16" i="1"/>
  <c r="F18" i="1"/>
  <c r="F19" i="1"/>
  <c r="F20" i="1"/>
  <c r="F22" i="1"/>
  <c r="F23" i="1"/>
  <c r="F24" i="1"/>
  <c r="F26" i="1"/>
  <c r="F27" i="1"/>
  <c r="F28" i="1"/>
  <c r="F30" i="1"/>
  <c r="F31" i="1"/>
  <c r="F32" i="1"/>
  <c r="F34" i="1"/>
  <c r="F35" i="1"/>
  <c r="F36" i="1"/>
  <c r="F38" i="1"/>
  <c r="F39" i="1"/>
  <c r="F40" i="1"/>
  <c r="F42" i="1"/>
  <c r="F43" i="1"/>
  <c r="F44" i="1"/>
  <c r="F46" i="1"/>
  <c r="F47" i="1"/>
  <c r="F48" i="1"/>
  <c r="F50" i="1"/>
  <c r="F51" i="1"/>
  <c r="F52" i="1"/>
  <c r="F54" i="1"/>
  <c r="F55" i="1"/>
  <c r="F56" i="1"/>
  <c r="F58" i="1"/>
  <c r="F59" i="1"/>
  <c r="F60" i="1"/>
  <c r="F62" i="1"/>
  <c r="F63" i="1"/>
  <c r="F64" i="1"/>
  <c r="F66" i="1"/>
  <c r="F67" i="1"/>
  <c r="F68" i="1"/>
  <c r="F70" i="1"/>
  <c r="F71" i="1"/>
  <c r="F72" i="1"/>
  <c r="F74" i="1"/>
  <c r="F75" i="1"/>
  <c r="F76" i="1"/>
  <c r="F78" i="1"/>
  <c r="F79" i="1"/>
  <c r="F80" i="1"/>
  <c r="F82" i="1"/>
  <c r="F83" i="1"/>
  <c r="F84" i="1"/>
  <c r="F5" i="1"/>
  <c r="D7" i="1"/>
  <c r="D8" i="1"/>
  <c r="D10" i="1"/>
  <c r="D11" i="1"/>
  <c r="D12" i="1"/>
  <c r="D14" i="1"/>
  <c r="D15" i="1"/>
  <c r="D18" i="1"/>
  <c r="D19" i="1"/>
  <c r="D20" i="1"/>
  <c r="D22" i="1"/>
  <c r="D23" i="1"/>
  <c r="D24" i="1"/>
  <c r="D26" i="1"/>
  <c r="D27" i="1"/>
  <c r="D28" i="1"/>
  <c r="D30" i="1"/>
  <c r="D31" i="1"/>
  <c r="D32" i="1"/>
  <c r="D34" i="1"/>
  <c r="D35" i="1"/>
  <c r="D36" i="1"/>
  <c r="D38" i="1"/>
  <c r="D39" i="1"/>
  <c r="D40" i="1"/>
  <c r="D42" i="1"/>
  <c r="D43" i="1"/>
  <c r="D44" i="1"/>
  <c r="D46" i="1"/>
  <c r="D47" i="1"/>
  <c r="D48" i="1"/>
  <c r="D50" i="1"/>
  <c r="D51" i="1"/>
  <c r="D52" i="1"/>
  <c r="D54" i="1"/>
  <c r="D55" i="1"/>
  <c r="D56" i="1"/>
  <c r="D58" i="1"/>
  <c r="D59" i="1"/>
  <c r="D60" i="1"/>
  <c r="D62" i="1"/>
  <c r="D63" i="1"/>
  <c r="D64" i="1"/>
  <c r="D66" i="1"/>
  <c r="D67" i="1"/>
  <c r="D68" i="1"/>
  <c r="D70" i="1"/>
  <c r="D71" i="1"/>
  <c r="D72" i="1"/>
  <c r="D74" i="1"/>
  <c r="D75" i="1"/>
  <c r="D76" i="1"/>
  <c r="D78" i="1"/>
  <c r="D79" i="1"/>
  <c r="D80" i="1"/>
  <c r="D82" i="1"/>
  <c r="D83" i="1"/>
  <c r="D84" i="1"/>
  <c r="D5" i="1"/>
</calcChain>
</file>

<file path=xl/sharedStrings.xml><?xml version="1.0" encoding="utf-8"?>
<sst xmlns="http://schemas.openxmlformats.org/spreadsheetml/2006/main" count="69" uniqueCount="29">
  <si>
    <t>Number of cases</t>
  </si>
  <si>
    <r>
      <rPr>
        <sz val="11"/>
        <rFont val="ＭＳ Ｐゴシック"/>
        <family val="3"/>
        <charset val="128"/>
      </rPr>
      <t>新登録
患者数</t>
    </r>
    <rPh sb="0" eb="1">
      <t>シン</t>
    </rPh>
    <rPh sb="1" eb="3">
      <t>トウロク</t>
    </rPh>
    <rPh sb="4" eb="6">
      <t>カンジャ</t>
    </rPh>
    <rPh sb="6" eb="7">
      <t>スウ</t>
    </rPh>
    <phoneticPr fontId="2"/>
  </si>
  <si>
    <r>
      <rPr>
        <sz val="11"/>
        <rFont val="ＭＳ Ｐゴシック"/>
        <family val="3"/>
        <charset val="128"/>
      </rPr>
      <t xml:space="preserve">率
</t>
    </r>
    <r>
      <rPr>
        <sz val="11"/>
        <rFont val="Arial"/>
        <family val="2"/>
      </rPr>
      <t>(10</t>
    </r>
    <r>
      <rPr>
        <sz val="11"/>
        <rFont val="ＭＳ Ｐゴシック"/>
        <family val="3"/>
        <charset val="128"/>
      </rPr>
      <t>万対</t>
    </r>
    <r>
      <rPr>
        <sz val="11"/>
        <rFont val="Arial"/>
        <family val="2"/>
      </rPr>
      <t>)</t>
    </r>
    <rPh sb="0" eb="1">
      <t>リツ</t>
    </rPh>
    <rPh sb="5" eb="7">
      <t>マンタイ</t>
    </rPh>
    <phoneticPr fontId="2"/>
  </si>
  <si>
    <r>
      <rPr>
        <sz val="11"/>
        <rFont val="ＭＳ Ｐゴシック"/>
        <family val="3"/>
        <charset val="128"/>
      </rPr>
      <t>新登録
肺結核
患者数</t>
    </r>
    <rPh sb="0" eb="1">
      <t>シン</t>
    </rPh>
    <rPh sb="1" eb="3">
      <t>トウロク</t>
    </rPh>
    <rPh sb="4" eb="5">
      <t>ハイ</t>
    </rPh>
    <rPh sb="5" eb="7">
      <t>ケ</t>
    </rPh>
    <rPh sb="8" eb="10">
      <t>カンジャ</t>
    </rPh>
    <rPh sb="10" eb="11">
      <t>スウ</t>
    </rPh>
    <phoneticPr fontId="2"/>
  </si>
  <si>
    <r>
      <rPr>
        <sz val="11"/>
        <rFont val="ＭＳ Ｐゴシック"/>
        <family val="3"/>
        <charset val="128"/>
      </rPr>
      <t>新登録
肺結核
喀痰塗抹陽性
患者数</t>
    </r>
    <rPh sb="0" eb="1">
      <t>シン</t>
    </rPh>
    <rPh sb="1" eb="3">
      <t>トウロク</t>
    </rPh>
    <rPh sb="4" eb="5">
      <t>ハイ</t>
    </rPh>
    <rPh sb="5" eb="7">
      <t>ケ</t>
    </rPh>
    <rPh sb="8" eb="10">
      <t>カクタン</t>
    </rPh>
    <rPh sb="10" eb="12">
      <t>トマツ</t>
    </rPh>
    <rPh sb="12" eb="14">
      <t>ヨウセイ</t>
    </rPh>
    <rPh sb="15" eb="17">
      <t>カンジャ</t>
    </rPh>
    <rPh sb="17" eb="18">
      <t>スウ</t>
    </rPh>
    <phoneticPr fontId="2"/>
  </si>
  <si>
    <r>
      <rPr>
        <sz val="11"/>
        <rFont val="ＭＳ Ｐゴシック"/>
        <family val="3"/>
        <charset val="128"/>
      </rPr>
      <t>総</t>
    </r>
    <r>
      <rPr>
        <sz val="11"/>
        <rFont val="Arial"/>
        <family val="2"/>
      </rPr>
      <t xml:space="preserve">    </t>
    </r>
    <r>
      <rPr>
        <sz val="11"/>
        <rFont val="ＭＳ Ｐゴシック"/>
        <family val="3"/>
        <charset val="128"/>
      </rPr>
      <t>数</t>
    </r>
  </si>
  <si>
    <r>
      <rPr>
        <sz val="11"/>
        <rFont val="ＭＳ Ｐゴシック"/>
        <family val="3"/>
        <charset val="128"/>
      </rPr>
      <t>　男</t>
    </r>
    <r>
      <rPr>
        <sz val="11"/>
        <rFont val="Arial"/>
        <family val="2"/>
      </rPr>
      <t xml:space="preserve"> Male</t>
    </r>
  </si>
  <si>
    <r>
      <rPr>
        <sz val="11"/>
        <rFont val="ＭＳ Ｐゴシック"/>
        <family val="3"/>
        <charset val="128"/>
      </rPr>
      <t>　女</t>
    </r>
    <r>
      <rPr>
        <sz val="11"/>
        <rFont val="Arial"/>
        <family val="2"/>
      </rPr>
      <t xml:space="preserve"> Female</t>
    </r>
  </si>
  <si>
    <r>
      <t xml:space="preserve"> 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4 </t>
    </r>
    <r>
      <rPr>
        <sz val="11"/>
        <rFont val="ＭＳ Ｐゴシック"/>
        <family val="3"/>
        <charset val="128"/>
      </rPr>
      <t>歳</t>
    </r>
  </si>
  <si>
    <r>
      <t xml:space="preserve"> 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9 </t>
    </r>
  </si>
  <si>
    <r>
      <t xml:space="preserve"> 10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14 </t>
    </r>
  </si>
  <si>
    <r>
      <t xml:space="preserve"> 15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19</t>
    </r>
  </si>
  <si>
    <r>
      <t xml:space="preserve"> 20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24</t>
    </r>
  </si>
  <si>
    <r>
      <t xml:space="preserve"> 25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29</t>
    </r>
  </si>
  <si>
    <r>
      <t xml:space="preserve"> 30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34</t>
    </r>
  </si>
  <si>
    <r>
      <t xml:space="preserve"> 35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39 </t>
    </r>
  </si>
  <si>
    <r>
      <t xml:space="preserve"> 40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44</t>
    </r>
  </si>
  <si>
    <r>
      <t xml:space="preserve"> 45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49 </t>
    </r>
  </si>
  <si>
    <r>
      <t xml:space="preserve"> 50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54 </t>
    </r>
  </si>
  <si>
    <r>
      <t xml:space="preserve"> 55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59 </t>
    </r>
  </si>
  <si>
    <r>
      <t xml:space="preserve"> 60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64 </t>
    </r>
  </si>
  <si>
    <r>
      <t xml:space="preserve"> 65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69 </t>
    </r>
  </si>
  <si>
    <r>
      <t xml:space="preserve"> 70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74 </t>
    </r>
  </si>
  <si>
    <r>
      <t xml:space="preserve"> 75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79 </t>
    </r>
  </si>
  <si>
    <r>
      <t xml:space="preserve"> 80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84 </t>
    </r>
  </si>
  <si>
    <r>
      <t xml:space="preserve"> 85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89 </t>
    </r>
  </si>
  <si>
    <r>
      <t xml:space="preserve"> 90</t>
    </r>
    <r>
      <rPr>
        <sz val="11"/>
        <rFont val="ＭＳ Ｐゴシック"/>
        <family val="3"/>
        <charset val="128"/>
      </rPr>
      <t>歳～</t>
    </r>
    <r>
      <rPr>
        <sz val="11"/>
        <rFont val="Arial"/>
        <family val="2"/>
      </rPr>
      <t xml:space="preserve"> </t>
    </r>
    <rPh sb="3" eb="4">
      <t>サイ</t>
    </rPh>
    <phoneticPr fontId="2"/>
  </si>
  <si>
    <r>
      <rPr>
        <b/>
        <sz val="12"/>
        <rFont val="ＭＳ ゴシック"/>
        <family val="3"/>
        <charset val="128"/>
      </rPr>
      <t>結核新登録患者数（率）、性・年齢</t>
    </r>
    <r>
      <rPr>
        <b/>
        <sz val="12"/>
        <rFont val="Arial"/>
        <family val="2"/>
      </rPr>
      <t>5</t>
    </r>
    <r>
      <rPr>
        <b/>
        <sz val="12"/>
        <rFont val="ＭＳ ゴシック"/>
        <family val="3"/>
        <charset val="128"/>
      </rPr>
      <t>歳階層別、</t>
    </r>
    <r>
      <rPr>
        <b/>
        <sz val="12"/>
        <rFont val="Arial"/>
        <family val="2"/>
      </rPr>
      <t>2017</t>
    </r>
    <rPh sb="0" eb="2">
      <t>ケ</t>
    </rPh>
    <rPh sb="2" eb="5">
      <t>シントウロク</t>
    </rPh>
    <rPh sb="5" eb="8">
      <t>カンジャスウ</t>
    </rPh>
    <rPh sb="9" eb="10">
      <t>リツ</t>
    </rPh>
    <rPh sb="12" eb="13">
      <t>セイ</t>
    </rPh>
    <rPh sb="14" eb="16">
      <t>ネンレイ</t>
    </rPh>
    <rPh sb="17" eb="18">
      <t>サイ</t>
    </rPh>
    <rPh sb="18" eb="21">
      <t>カイソウベツ</t>
    </rPh>
    <phoneticPr fontId="2"/>
  </si>
  <si>
    <r>
      <rPr>
        <sz val="11"/>
        <rFont val="ＭＳ Ｐゴシック"/>
        <family val="3"/>
        <charset val="128"/>
      </rPr>
      <t xml:space="preserve">人口
</t>
    </r>
    <r>
      <rPr>
        <sz val="9"/>
        <rFont val="ＭＳ Ｐゴシック"/>
        <family val="3"/>
        <charset val="128"/>
      </rPr>
      <t>平成</t>
    </r>
    <r>
      <rPr>
        <sz val="9"/>
        <rFont val="Arial"/>
        <family val="2"/>
      </rPr>
      <t>29</t>
    </r>
    <r>
      <rPr>
        <sz val="9"/>
        <rFont val="ＭＳ Ｐゴシック"/>
        <family val="3"/>
        <charset val="128"/>
      </rPr>
      <t>年</t>
    </r>
    <r>
      <rPr>
        <sz val="9"/>
        <rFont val="Arial"/>
        <family val="2"/>
      </rPr>
      <t>10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日現在</t>
    </r>
    <r>
      <rPr>
        <sz val="9"/>
        <rFont val="Arial"/>
        <family val="2"/>
      </rPr>
      <t>(</t>
    </r>
    <r>
      <rPr>
        <sz val="9"/>
        <rFont val="ＭＳ Ｐゴシック"/>
        <family val="3"/>
        <charset val="128"/>
      </rPr>
      <t>千</t>
    </r>
    <r>
      <rPr>
        <sz val="9"/>
        <rFont val="Arial"/>
        <family val="2"/>
      </rPr>
      <t>)</t>
    </r>
    <rPh sb="0" eb="2">
      <t>ジンコウ</t>
    </rPh>
    <rPh sb="3" eb="5">
      <t>ヘイセイ</t>
    </rPh>
    <rPh sb="7" eb="8">
      <t>ネン</t>
    </rPh>
    <rPh sb="10" eb="11">
      <t>ガツ</t>
    </rPh>
    <rPh sb="12" eb="13">
      <t>ニチ</t>
    </rPh>
    <rPh sb="13" eb="15">
      <t>ゲンザイ</t>
    </rPh>
    <rPh sb="16" eb="17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</si>
</sst>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0.0"/>
    <numFmt numFmtId="178" formatCode="#,##0,"/>
    <numFmt numFmtId="179" formatCode="#,##0;[Red]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"/>
      <family val="3"/>
      <charset val="128"/>
    </font>
    <font>
      <sz val="11"/>
      <name val="Arial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9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38" fontId="6" fillId="0" borderId="0" xfId="1" applyFont="1">
      <alignment vertical="center"/>
    </xf>
    <xf numFmtId="38" fontId="6" fillId="0" borderId="0" xfId="1" applyFont="1" applyBorder="1">
      <alignment vertical="center"/>
    </xf>
    <xf numFmtId="176" fontId="6" fillId="0" borderId="0" xfId="1" applyNumberFormat="1" applyFont="1">
      <alignment vertical="center"/>
    </xf>
    <xf numFmtId="176" fontId="6" fillId="0" borderId="0" xfId="1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0" fontId="6" fillId="0" borderId="0" xfId="0" applyFont="1" applyBorder="1">
      <alignment vertical="center"/>
    </xf>
    <xf numFmtId="177" fontId="6" fillId="0" borderId="0" xfId="0" applyNumberFormat="1" applyFont="1" applyBorder="1">
      <alignment vertical="center"/>
    </xf>
    <xf numFmtId="38" fontId="6" fillId="0" borderId="0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0" fontId="6" fillId="0" borderId="4" xfId="0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0" xfId="1" applyNumberFormat="1" applyFont="1" applyFill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38" fontId="7" fillId="0" borderId="0" xfId="0" applyNumberFormat="1" applyFont="1">
      <alignment vertical="center"/>
    </xf>
    <xf numFmtId="0" fontId="7" fillId="0" borderId="0" xfId="0" applyFont="1" applyBorder="1">
      <alignment vertical="center"/>
    </xf>
    <xf numFmtId="177" fontId="7" fillId="0" borderId="0" xfId="0" applyNumberFormat="1" applyFont="1">
      <alignment vertical="center"/>
    </xf>
    <xf numFmtId="178" fontId="7" fillId="0" borderId="0" xfId="0" applyNumberFormat="1" applyFont="1">
      <alignment vertical="center"/>
    </xf>
    <xf numFmtId="38" fontId="6" fillId="0" borderId="5" xfId="1" applyFont="1" applyFill="1" applyBorder="1">
      <alignment vertical="center"/>
    </xf>
    <xf numFmtId="176" fontId="6" fillId="0" borderId="5" xfId="1" applyNumberFormat="1" applyFont="1" applyBorder="1">
      <alignment vertical="center"/>
    </xf>
    <xf numFmtId="38" fontId="6" fillId="0" borderId="5" xfId="1" applyNumberFormat="1" applyFont="1" applyFill="1" applyBorder="1">
      <alignment vertical="center"/>
    </xf>
    <xf numFmtId="38" fontId="6" fillId="0" borderId="0" xfId="0" applyNumberFormat="1" applyFont="1">
      <alignment vertical="center"/>
    </xf>
    <xf numFmtId="38" fontId="6" fillId="0" borderId="0" xfId="0" applyNumberFormat="1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38" fontId="6" fillId="0" borderId="5" xfId="1" applyFont="1" applyBorder="1">
      <alignment vertical="center"/>
    </xf>
    <xf numFmtId="38" fontId="6" fillId="0" borderId="5" xfId="1" applyNumberFormat="1" applyFont="1" applyBorder="1">
      <alignment vertical="center"/>
    </xf>
    <xf numFmtId="179" fontId="6" fillId="0" borderId="0" xfId="2" applyNumberFormat="1" applyFont="1" applyBorder="1" applyProtection="1"/>
    <xf numFmtId="178" fontId="7" fillId="0" borderId="0" xfId="3" applyNumberFormat="1" applyFont="1">
      <alignment vertical="center"/>
    </xf>
    <xf numFmtId="178" fontId="6" fillId="0" borderId="0" xfId="2" applyNumberFormat="1" applyFont="1" applyBorder="1" applyProtection="1"/>
    <xf numFmtId="178" fontId="6" fillId="0" borderId="9" xfId="2" applyNumberFormat="1" applyFont="1" applyBorder="1" applyProtection="1"/>
    <xf numFmtId="176" fontId="6" fillId="0" borderId="8" xfId="1" applyNumberFormat="1" applyFont="1" applyBorder="1">
      <alignment vertical="center"/>
    </xf>
    <xf numFmtId="0" fontId="6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_otake_table_1_20080808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59"/>
  <sheetViews>
    <sheetView tabSelected="1" zoomScaleNormal="100" zoomScaleSheetLayoutView="100" workbookViewId="0">
      <selection activeCell="A16" sqref="A16:XFD16"/>
    </sheetView>
  </sheetViews>
  <sheetFormatPr defaultRowHeight="14.25" x14ac:dyDescent="0.15"/>
  <cols>
    <col min="1" max="1" width="12.375" style="13" customWidth="1"/>
    <col min="2" max="2" width="11.75" style="13" customWidth="1"/>
    <col min="3" max="7" width="9" style="13"/>
    <col min="8" max="8" width="9.5" style="13" bestFit="1" customWidth="1"/>
    <col min="9" max="9" width="1.375" style="13" customWidth="1"/>
    <col min="10" max="10" width="17" style="13" customWidth="1"/>
    <col min="11" max="11" width="20.375" style="13" customWidth="1"/>
    <col min="12" max="12" width="21" style="13" customWidth="1"/>
    <col min="13" max="16384" width="9" style="13"/>
  </cols>
  <sheetData>
    <row r="2" spans="1:12" ht="19.5" customHeight="1" x14ac:dyDescent="0.15">
      <c r="A2" s="38" t="s">
        <v>27</v>
      </c>
      <c r="B2" s="39"/>
      <c r="C2" s="39"/>
      <c r="D2" s="39"/>
      <c r="E2" s="39"/>
      <c r="F2" s="39"/>
      <c r="G2" s="39"/>
      <c r="H2" s="39"/>
    </row>
    <row r="3" spans="1:12" ht="7.5" customHeight="1" x14ac:dyDescent="0.15"/>
    <row r="4" spans="1:12" ht="69" customHeight="1" x14ac:dyDescent="0.15">
      <c r="A4" s="14"/>
      <c r="B4" s="27" t="s">
        <v>28</v>
      </c>
      <c r="C4" s="15" t="s">
        <v>1</v>
      </c>
      <c r="D4" s="15" t="s">
        <v>2</v>
      </c>
      <c r="E4" s="15" t="s">
        <v>3</v>
      </c>
      <c r="F4" s="15" t="s">
        <v>2</v>
      </c>
      <c r="G4" s="15" t="s">
        <v>4</v>
      </c>
      <c r="H4" s="16" t="s">
        <v>2</v>
      </c>
    </row>
    <row r="5" spans="1:12" x14ac:dyDescent="0.2">
      <c r="A5" s="17" t="s">
        <v>5</v>
      </c>
      <c r="B5" s="34">
        <v>126706210</v>
      </c>
      <c r="C5" s="2">
        <v>16789</v>
      </c>
      <c r="D5" s="4">
        <f>SUM(C5/B5)*100000</f>
        <v>13.250337138171838</v>
      </c>
      <c r="E5" s="2">
        <v>13011</v>
      </c>
      <c r="F5" s="7">
        <f>SUM(E5/B5)*100000</f>
        <v>10.268636399115719</v>
      </c>
      <c r="G5" s="8">
        <v>6359</v>
      </c>
      <c r="H5" s="9">
        <f>SUM(G5/B5)*100000</f>
        <v>5.0186964001211933</v>
      </c>
      <c r="J5" s="33"/>
      <c r="L5" s="21"/>
    </row>
    <row r="6" spans="1:12" x14ac:dyDescent="0.2">
      <c r="A6" s="17" t="s">
        <v>0</v>
      </c>
      <c r="B6" s="32"/>
      <c r="D6" s="4"/>
      <c r="E6" s="2"/>
      <c r="F6" s="7"/>
      <c r="G6" s="8"/>
      <c r="H6" s="9"/>
      <c r="J6" s="20"/>
      <c r="L6" s="21"/>
    </row>
    <row r="7" spans="1:12" x14ac:dyDescent="0.2">
      <c r="A7" s="17" t="s">
        <v>6</v>
      </c>
      <c r="B7" s="34">
        <v>61655387</v>
      </c>
      <c r="C7" s="2">
        <v>10171</v>
      </c>
      <c r="D7" s="4">
        <f t="shared" ref="D7:D68" si="0">SUM(C7/B7)*100000</f>
        <v>16.496530951950717</v>
      </c>
      <c r="E7" s="2">
        <v>8219</v>
      </c>
      <c r="F7" s="7">
        <f t="shared" ref="F7:F68" si="1">SUM(E7/B7)*100000</f>
        <v>13.330546445195452</v>
      </c>
      <c r="G7" s="8">
        <v>4105</v>
      </c>
      <c r="H7" s="9">
        <f t="shared" ref="H7:H68" si="2">SUM(G7/B7)*100000</f>
        <v>6.6579745902819489</v>
      </c>
      <c r="J7" s="20"/>
      <c r="L7" s="21"/>
    </row>
    <row r="8" spans="1:12" x14ac:dyDescent="0.2">
      <c r="A8" s="17" t="s">
        <v>7</v>
      </c>
      <c r="B8" s="34">
        <v>65050823</v>
      </c>
      <c r="C8" s="2">
        <v>6618</v>
      </c>
      <c r="D8" s="4">
        <f t="shared" si="0"/>
        <v>10.173583814612153</v>
      </c>
      <c r="E8" s="2">
        <v>4792</v>
      </c>
      <c r="F8" s="7">
        <f t="shared" si="1"/>
        <v>7.3665478452132724</v>
      </c>
      <c r="G8" s="8">
        <v>2254</v>
      </c>
      <c r="H8" s="9">
        <f t="shared" si="2"/>
        <v>3.4649830640882131</v>
      </c>
      <c r="J8" s="20"/>
      <c r="L8" s="21"/>
    </row>
    <row r="9" spans="1:12" x14ac:dyDescent="0.2">
      <c r="A9" s="17"/>
      <c r="B9" s="34"/>
      <c r="C9" s="2"/>
      <c r="D9" s="4"/>
      <c r="E9" s="2"/>
      <c r="F9" s="7"/>
      <c r="G9" s="8"/>
      <c r="H9" s="9"/>
      <c r="J9" s="20"/>
      <c r="L9" s="21"/>
    </row>
    <row r="10" spans="1:12" x14ac:dyDescent="0.2">
      <c r="A10" s="17" t="s">
        <v>8</v>
      </c>
      <c r="B10" s="34">
        <v>4908814</v>
      </c>
      <c r="C10" s="2">
        <v>31</v>
      </c>
      <c r="D10" s="4">
        <f t="shared" si="0"/>
        <v>0.63151710372403602</v>
      </c>
      <c r="E10" s="2">
        <v>21</v>
      </c>
      <c r="F10" s="7">
        <f t="shared" si="1"/>
        <v>0.42780190897434694</v>
      </c>
      <c r="G10" s="28">
        <v>1</v>
      </c>
      <c r="H10" s="9">
        <f t="shared" si="2"/>
        <v>2.0371519474968902E-2</v>
      </c>
      <c r="J10" s="20"/>
      <c r="L10" s="21"/>
    </row>
    <row r="11" spans="1:12" x14ac:dyDescent="0.2">
      <c r="A11" s="17" t="s">
        <v>6</v>
      </c>
      <c r="B11" s="34">
        <v>2512659</v>
      </c>
      <c r="C11" s="2">
        <v>19</v>
      </c>
      <c r="D11" s="4">
        <f t="shared" si="0"/>
        <v>0.75617105225977743</v>
      </c>
      <c r="E11" s="2">
        <v>12</v>
      </c>
      <c r="F11" s="7">
        <f t="shared" si="1"/>
        <v>0.47758171721670145</v>
      </c>
      <c r="G11" s="29"/>
      <c r="H11" s="9">
        <f t="shared" si="2"/>
        <v>0</v>
      </c>
      <c r="J11" s="20"/>
      <c r="L11" s="21"/>
    </row>
    <row r="12" spans="1:12" x14ac:dyDescent="0.2">
      <c r="A12" s="17" t="s">
        <v>7</v>
      </c>
      <c r="B12" s="34">
        <v>2396155</v>
      </c>
      <c r="C12" s="2">
        <v>12</v>
      </c>
      <c r="D12" s="4">
        <f t="shared" si="0"/>
        <v>0.50080232706147976</v>
      </c>
      <c r="E12" s="2">
        <v>9</v>
      </c>
      <c r="F12" s="7">
        <f t="shared" si="1"/>
        <v>0.37560174529610979</v>
      </c>
      <c r="G12" s="29">
        <v>1</v>
      </c>
      <c r="H12" s="9">
        <f t="shared" si="2"/>
        <v>4.1733527255123311E-2</v>
      </c>
      <c r="J12" s="20"/>
      <c r="L12" s="21"/>
    </row>
    <row r="13" spans="1:12" x14ac:dyDescent="0.2">
      <c r="A13" s="17"/>
      <c r="B13" s="34"/>
      <c r="C13" s="2"/>
      <c r="D13" s="4"/>
      <c r="F13" s="7"/>
      <c r="G13" s="29"/>
      <c r="H13" s="9"/>
      <c r="J13" s="20"/>
      <c r="L13" s="21"/>
    </row>
    <row r="14" spans="1:12" x14ac:dyDescent="0.2">
      <c r="A14" s="17" t="s">
        <v>9</v>
      </c>
      <c r="B14" s="34">
        <v>5251177</v>
      </c>
      <c r="C14" s="2">
        <v>10</v>
      </c>
      <c r="D14" s="4">
        <f t="shared" si="0"/>
        <v>0.19043349709979304</v>
      </c>
      <c r="E14" s="2">
        <v>10</v>
      </c>
      <c r="F14" s="7">
        <f t="shared" si="1"/>
        <v>0.19043349709979304</v>
      </c>
      <c r="G14" s="29">
        <v>1</v>
      </c>
      <c r="H14" s="9">
        <f t="shared" si="2"/>
        <v>1.9043349709979306E-2</v>
      </c>
      <c r="J14" s="20"/>
      <c r="L14" s="21"/>
    </row>
    <row r="15" spans="1:12" x14ac:dyDescent="0.2">
      <c r="A15" s="17" t="s">
        <v>6</v>
      </c>
      <c r="B15" s="34">
        <v>2690021</v>
      </c>
      <c r="C15" s="2">
        <v>7</v>
      </c>
      <c r="D15" s="4">
        <f t="shared" si="0"/>
        <v>0.26022101686195015</v>
      </c>
      <c r="E15" s="37">
        <v>7</v>
      </c>
      <c r="F15" s="7">
        <f t="shared" si="1"/>
        <v>0.26022101686195015</v>
      </c>
      <c r="G15" s="29">
        <v>1</v>
      </c>
      <c r="H15" s="9">
        <f t="shared" si="2"/>
        <v>3.7174430980278596E-2</v>
      </c>
      <c r="J15" s="20"/>
      <c r="L15" s="21"/>
    </row>
    <row r="16" spans="1:12" x14ac:dyDescent="0.2">
      <c r="A16" s="17" t="s">
        <v>7</v>
      </c>
      <c r="B16" s="34">
        <v>2561156</v>
      </c>
      <c r="C16" s="2">
        <v>3</v>
      </c>
      <c r="D16" s="4">
        <v>0.1</v>
      </c>
      <c r="E16" s="37">
        <v>3</v>
      </c>
      <c r="F16" s="7">
        <f t="shared" si="1"/>
        <v>0.11713460640429556</v>
      </c>
      <c r="G16" s="29"/>
      <c r="H16" s="9">
        <f t="shared" si="2"/>
        <v>0</v>
      </c>
      <c r="J16" s="20"/>
      <c r="L16" s="21"/>
    </row>
    <row r="17" spans="1:12" x14ac:dyDescent="0.2">
      <c r="A17" s="17"/>
      <c r="B17" s="34"/>
      <c r="C17" s="2"/>
      <c r="D17" s="4"/>
      <c r="E17" s="2"/>
      <c r="F17" s="7"/>
      <c r="G17" s="29"/>
      <c r="H17" s="9"/>
      <c r="J17" s="20"/>
      <c r="L17" s="21"/>
    </row>
    <row r="18" spans="1:12" x14ac:dyDescent="0.2">
      <c r="A18" s="17" t="s">
        <v>10</v>
      </c>
      <c r="B18" s="34">
        <v>5432131</v>
      </c>
      <c r="C18" s="2">
        <v>18</v>
      </c>
      <c r="D18" s="4">
        <f t="shared" si="0"/>
        <v>0.33136167003336259</v>
      </c>
      <c r="E18" s="2">
        <v>14</v>
      </c>
      <c r="F18" s="7">
        <f t="shared" si="1"/>
        <v>0.257725743359282</v>
      </c>
      <c r="G18" s="29">
        <v>2</v>
      </c>
      <c r="H18" s="9">
        <f t="shared" si="2"/>
        <v>3.6817963337040287E-2</v>
      </c>
      <c r="J18" s="20"/>
      <c r="L18" s="21"/>
    </row>
    <row r="19" spans="1:12" x14ac:dyDescent="0.2">
      <c r="A19" s="17" t="s">
        <v>6</v>
      </c>
      <c r="B19" s="34">
        <v>2781110</v>
      </c>
      <c r="C19" s="2">
        <v>7</v>
      </c>
      <c r="D19" s="4">
        <f t="shared" si="0"/>
        <v>0.25169806300362085</v>
      </c>
      <c r="E19" s="2">
        <v>5</v>
      </c>
      <c r="F19" s="7">
        <f t="shared" si="1"/>
        <v>0.17978433071687203</v>
      </c>
      <c r="G19" s="29"/>
      <c r="H19" s="9">
        <f t="shared" si="2"/>
        <v>0</v>
      </c>
      <c r="J19" s="20"/>
      <c r="L19" s="21"/>
    </row>
    <row r="20" spans="1:12" x14ac:dyDescent="0.2">
      <c r="A20" s="17" t="s">
        <v>7</v>
      </c>
      <c r="B20" s="34">
        <v>2651021</v>
      </c>
      <c r="C20" s="2">
        <v>11</v>
      </c>
      <c r="D20" s="4">
        <f t="shared" si="0"/>
        <v>0.41493447241647652</v>
      </c>
      <c r="E20" s="2">
        <v>9</v>
      </c>
      <c r="F20" s="7">
        <f t="shared" si="1"/>
        <v>0.33949184106802621</v>
      </c>
      <c r="G20" s="29">
        <v>2</v>
      </c>
      <c r="H20" s="9">
        <f t="shared" si="2"/>
        <v>7.5442631348450279E-2</v>
      </c>
      <c r="J20" s="20"/>
      <c r="L20" s="21"/>
    </row>
    <row r="21" spans="1:12" x14ac:dyDescent="0.2">
      <c r="A21" s="17"/>
      <c r="B21" s="34"/>
      <c r="C21" s="2"/>
      <c r="D21" s="4"/>
      <c r="E21" s="2"/>
      <c r="F21" s="7"/>
      <c r="G21" s="29"/>
      <c r="H21" s="9"/>
      <c r="J21" s="20"/>
      <c r="L21" s="21"/>
    </row>
    <row r="22" spans="1:12" x14ac:dyDescent="0.2">
      <c r="A22" s="17" t="s">
        <v>11</v>
      </c>
      <c r="B22" s="34">
        <v>5995246</v>
      </c>
      <c r="C22" s="2">
        <v>148</v>
      </c>
      <c r="D22" s="4">
        <f t="shared" si="0"/>
        <v>2.4686226386707069</v>
      </c>
      <c r="E22" s="2">
        <v>132</v>
      </c>
      <c r="F22" s="7">
        <f t="shared" si="1"/>
        <v>2.2017445155711708</v>
      </c>
      <c r="G22" s="29">
        <v>40</v>
      </c>
      <c r="H22" s="9">
        <f t="shared" si="2"/>
        <v>0.66719530774883962</v>
      </c>
      <c r="J22" s="20"/>
      <c r="L22" s="21"/>
    </row>
    <row r="23" spans="1:12" x14ac:dyDescent="0.2">
      <c r="A23" s="17" t="s">
        <v>6</v>
      </c>
      <c r="B23" s="34">
        <v>3078940</v>
      </c>
      <c r="C23" s="2">
        <v>96</v>
      </c>
      <c r="D23" s="4">
        <f t="shared" si="0"/>
        <v>3.1179561797241906</v>
      </c>
      <c r="E23" s="2">
        <v>87</v>
      </c>
      <c r="F23" s="7">
        <f t="shared" si="1"/>
        <v>2.8256477878750479</v>
      </c>
      <c r="G23" s="29">
        <v>27</v>
      </c>
      <c r="H23" s="9">
        <f t="shared" si="2"/>
        <v>0.87692517554742866</v>
      </c>
      <c r="J23" s="20"/>
      <c r="L23" s="21"/>
    </row>
    <row r="24" spans="1:12" x14ac:dyDescent="0.2">
      <c r="A24" s="17" t="s">
        <v>7</v>
      </c>
      <c r="B24" s="34">
        <v>2916306</v>
      </c>
      <c r="C24" s="2">
        <v>52</v>
      </c>
      <c r="D24" s="4">
        <f t="shared" si="0"/>
        <v>1.7830776331427498</v>
      </c>
      <c r="E24" s="2">
        <v>45</v>
      </c>
      <c r="F24" s="7">
        <f t="shared" si="1"/>
        <v>1.5430479517581488</v>
      </c>
      <c r="G24" s="29">
        <v>13</v>
      </c>
      <c r="H24" s="9">
        <f t="shared" si="2"/>
        <v>0.44576940828568745</v>
      </c>
      <c r="J24" s="20"/>
      <c r="L24" s="21"/>
    </row>
    <row r="25" spans="1:12" x14ac:dyDescent="0.2">
      <c r="A25" s="17"/>
      <c r="B25" s="34"/>
      <c r="C25" s="2"/>
      <c r="D25" s="4"/>
      <c r="E25" s="2"/>
      <c r="F25" s="7"/>
      <c r="G25" s="29"/>
      <c r="H25" s="9"/>
      <c r="J25" s="20"/>
      <c r="L25" s="21"/>
    </row>
    <row r="26" spans="1:12" x14ac:dyDescent="0.2">
      <c r="A26" s="17" t="s">
        <v>12</v>
      </c>
      <c r="B26" s="34">
        <v>6227681</v>
      </c>
      <c r="C26" s="2">
        <v>609</v>
      </c>
      <c r="D26" s="4">
        <f t="shared" si="0"/>
        <v>9.778920917754137</v>
      </c>
      <c r="E26" s="2">
        <v>518</v>
      </c>
      <c r="F26" s="7">
        <f t="shared" si="1"/>
        <v>8.3177028495839789</v>
      </c>
      <c r="G26" s="29">
        <v>137</v>
      </c>
      <c r="H26" s="9">
        <f t="shared" si="2"/>
        <v>2.1998557729594692</v>
      </c>
      <c r="J26" s="20"/>
      <c r="L26" s="21"/>
    </row>
    <row r="27" spans="1:12" x14ac:dyDescent="0.2">
      <c r="A27" s="17" t="s">
        <v>6</v>
      </c>
      <c r="B27" s="34">
        <v>3205002</v>
      </c>
      <c r="C27" s="2">
        <v>343</v>
      </c>
      <c r="D27" s="4">
        <f t="shared" si="0"/>
        <v>10.702021402794756</v>
      </c>
      <c r="E27" s="2">
        <v>289</v>
      </c>
      <c r="F27" s="7">
        <f t="shared" si="1"/>
        <v>9.0171550594976235</v>
      </c>
      <c r="G27" s="29">
        <v>69</v>
      </c>
      <c r="H27" s="9">
        <f t="shared" si="2"/>
        <v>2.1528847719907818</v>
      </c>
      <c r="J27" s="20"/>
      <c r="L27" s="21"/>
    </row>
    <row r="28" spans="1:12" x14ac:dyDescent="0.2">
      <c r="A28" s="17" t="s">
        <v>7</v>
      </c>
      <c r="B28" s="34">
        <v>3022679</v>
      </c>
      <c r="C28" s="2">
        <v>266</v>
      </c>
      <c r="D28" s="4">
        <f t="shared" si="0"/>
        <v>8.8001405375827204</v>
      </c>
      <c r="E28" s="2">
        <v>229</v>
      </c>
      <c r="F28" s="7">
        <f t="shared" si="1"/>
        <v>7.5760608387460264</v>
      </c>
      <c r="G28" s="29">
        <v>68</v>
      </c>
      <c r="H28" s="9">
        <f t="shared" si="2"/>
        <v>2.2496599870512219</v>
      </c>
      <c r="J28" s="20"/>
      <c r="L28" s="21"/>
    </row>
    <row r="29" spans="1:12" x14ac:dyDescent="0.2">
      <c r="A29" s="17"/>
      <c r="B29" s="34"/>
      <c r="C29" s="2"/>
      <c r="D29" s="4"/>
      <c r="E29" s="2"/>
      <c r="F29" s="7"/>
      <c r="G29" s="29"/>
      <c r="H29" s="9"/>
      <c r="J29" s="20"/>
      <c r="L29" s="21"/>
    </row>
    <row r="30" spans="1:12" x14ac:dyDescent="0.2">
      <c r="A30" s="17" t="s">
        <v>13</v>
      </c>
      <c r="B30" s="34">
        <v>6291014</v>
      </c>
      <c r="C30" s="2">
        <v>622</v>
      </c>
      <c r="D30" s="4">
        <f t="shared" si="0"/>
        <v>9.8871183564366572</v>
      </c>
      <c r="E30" s="2">
        <v>523</v>
      </c>
      <c r="F30" s="7">
        <f t="shared" si="1"/>
        <v>8.3134451775182825</v>
      </c>
      <c r="G30" s="29">
        <v>152</v>
      </c>
      <c r="H30" s="9">
        <f t="shared" si="2"/>
        <v>2.4161446787433629</v>
      </c>
      <c r="J30" s="20"/>
      <c r="L30" s="21"/>
    </row>
    <row r="31" spans="1:12" x14ac:dyDescent="0.2">
      <c r="A31" s="17" t="s">
        <v>6</v>
      </c>
      <c r="B31" s="34">
        <v>3221600</v>
      </c>
      <c r="C31" s="2">
        <v>334</v>
      </c>
      <c r="D31" s="4">
        <f t="shared" si="0"/>
        <v>10.367519245095606</v>
      </c>
      <c r="E31" s="2">
        <v>285</v>
      </c>
      <c r="F31" s="7">
        <f t="shared" si="1"/>
        <v>8.8465358827911604</v>
      </c>
      <c r="G31" s="28">
        <v>76</v>
      </c>
      <c r="H31" s="9">
        <f t="shared" si="2"/>
        <v>2.3590762354109756</v>
      </c>
      <c r="J31" s="20"/>
      <c r="L31" s="21"/>
    </row>
    <row r="32" spans="1:12" x14ac:dyDescent="0.2">
      <c r="A32" s="17" t="s">
        <v>7</v>
      </c>
      <c r="B32" s="34">
        <v>3069414</v>
      </c>
      <c r="C32" s="2">
        <v>288</v>
      </c>
      <c r="D32" s="4">
        <f t="shared" si="0"/>
        <v>9.3828984946312222</v>
      </c>
      <c r="E32" s="2">
        <v>238</v>
      </c>
      <c r="F32" s="7">
        <f t="shared" si="1"/>
        <v>7.7539230615355237</v>
      </c>
      <c r="G32" s="8">
        <v>76</v>
      </c>
      <c r="H32" s="9">
        <f t="shared" si="2"/>
        <v>2.4760426583054618</v>
      </c>
      <c r="J32" s="20"/>
      <c r="L32" s="21"/>
    </row>
    <row r="33" spans="1:12" x14ac:dyDescent="0.2">
      <c r="A33" s="17"/>
      <c r="B33" s="34"/>
      <c r="C33" s="2"/>
      <c r="D33" s="4"/>
      <c r="E33" s="2"/>
      <c r="F33" s="7"/>
      <c r="G33" s="8"/>
      <c r="H33" s="9"/>
      <c r="J33" s="20"/>
      <c r="L33" s="21"/>
    </row>
    <row r="34" spans="1:12" x14ac:dyDescent="0.2">
      <c r="A34" s="17" t="s">
        <v>14</v>
      </c>
      <c r="B34" s="34">
        <v>7112384</v>
      </c>
      <c r="C34" s="2">
        <v>505</v>
      </c>
      <c r="D34" s="4">
        <f t="shared" si="0"/>
        <v>7.100291547812942</v>
      </c>
      <c r="E34" s="2">
        <v>398</v>
      </c>
      <c r="F34" s="7">
        <f t="shared" si="1"/>
        <v>5.5958733386723774</v>
      </c>
      <c r="G34" s="8">
        <v>137</v>
      </c>
      <c r="H34" s="9">
        <f t="shared" si="2"/>
        <v>1.9262177070304416</v>
      </c>
      <c r="J34" s="20"/>
      <c r="L34" s="21"/>
    </row>
    <row r="35" spans="1:12" x14ac:dyDescent="0.2">
      <c r="A35" s="17" t="s">
        <v>6</v>
      </c>
      <c r="B35" s="34">
        <v>3616448</v>
      </c>
      <c r="C35" s="2">
        <v>257</v>
      </c>
      <c r="D35" s="4">
        <f t="shared" si="0"/>
        <v>7.1064204434848781</v>
      </c>
      <c r="E35" s="2">
        <v>194</v>
      </c>
      <c r="F35" s="7">
        <f t="shared" si="1"/>
        <v>5.3643796343815806</v>
      </c>
      <c r="G35" s="8">
        <v>69</v>
      </c>
      <c r="H35" s="9">
        <f t="shared" si="2"/>
        <v>1.9079494575893252</v>
      </c>
      <c r="J35" s="20"/>
      <c r="L35" s="21"/>
    </row>
    <row r="36" spans="1:12" x14ac:dyDescent="0.2">
      <c r="A36" s="17" t="s">
        <v>7</v>
      </c>
      <c r="B36" s="34">
        <v>3495936</v>
      </c>
      <c r="C36" s="2">
        <v>248</v>
      </c>
      <c r="D36" s="4">
        <f t="shared" si="0"/>
        <v>7.0939513766842417</v>
      </c>
      <c r="E36" s="2">
        <v>204</v>
      </c>
      <c r="F36" s="7">
        <f t="shared" si="1"/>
        <v>5.8353471001757464</v>
      </c>
      <c r="G36" s="8">
        <v>68</v>
      </c>
      <c r="H36" s="9">
        <f t="shared" si="2"/>
        <v>1.9451157000585821</v>
      </c>
      <c r="J36" s="20"/>
      <c r="L36" s="21"/>
    </row>
    <row r="37" spans="1:12" x14ac:dyDescent="0.2">
      <c r="A37" s="17"/>
      <c r="B37" s="34"/>
      <c r="C37" s="2"/>
      <c r="D37" s="4"/>
      <c r="E37" s="2"/>
      <c r="F37" s="7"/>
      <c r="G37" s="8"/>
      <c r="H37" s="9"/>
      <c r="J37" s="20"/>
      <c r="L37" s="21"/>
    </row>
    <row r="38" spans="1:12" x14ac:dyDescent="0.2">
      <c r="A38" s="17" t="s">
        <v>15</v>
      </c>
      <c r="B38" s="34">
        <v>7883690</v>
      </c>
      <c r="C38" s="2">
        <v>482</v>
      </c>
      <c r="D38" s="4">
        <f t="shared" si="0"/>
        <v>6.1138882934260481</v>
      </c>
      <c r="E38" s="2">
        <v>398</v>
      </c>
      <c r="F38" s="7">
        <f t="shared" si="1"/>
        <v>5.0483973875177739</v>
      </c>
      <c r="G38" s="8">
        <v>168</v>
      </c>
      <c r="H38" s="9">
        <f t="shared" si="2"/>
        <v>2.1309818118165476</v>
      </c>
      <c r="J38" s="20"/>
      <c r="L38" s="21"/>
    </row>
    <row r="39" spans="1:12" x14ac:dyDescent="0.2">
      <c r="A39" s="17" t="s">
        <v>6</v>
      </c>
      <c r="B39" s="34">
        <v>3995972</v>
      </c>
      <c r="C39" s="2">
        <v>257</v>
      </c>
      <c r="D39" s="4">
        <f t="shared" si="0"/>
        <v>6.4314764968323095</v>
      </c>
      <c r="E39" s="2">
        <v>217</v>
      </c>
      <c r="F39" s="7">
        <f t="shared" si="1"/>
        <v>5.4304684817611335</v>
      </c>
      <c r="G39" s="8">
        <v>100</v>
      </c>
      <c r="H39" s="9">
        <f t="shared" si="2"/>
        <v>2.5025200376779417</v>
      </c>
      <c r="J39" s="20"/>
      <c r="L39" s="21"/>
    </row>
    <row r="40" spans="1:12" x14ac:dyDescent="0.2">
      <c r="A40" s="17" t="s">
        <v>7</v>
      </c>
      <c r="B40" s="34">
        <v>3887718</v>
      </c>
      <c r="C40" s="2">
        <v>225</v>
      </c>
      <c r="D40" s="4">
        <f t="shared" si="0"/>
        <v>5.7874568062807024</v>
      </c>
      <c r="E40" s="2">
        <v>181</v>
      </c>
      <c r="F40" s="7">
        <f t="shared" si="1"/>
        <v>4.6556874752746982</v>
      </c>
      <c r="G40" s="8">
        <v>68</v>
      </c>
      <c r="H40" s="9">
        <f t="shared" si="2"/>
        <v>1.7490980570092789</v>
      </c>
      <c r="J40" s="20"/>
      <c r="L40" s="21"/>
    </row>
    <row r="41" spans="1:12" x14ac:dyDescent="0.2">
      <c r="A41" s="17"/>
      <c r="B41" s="34"/>
      <c r="C41" s="2"/>
      <c r="D41" s="4"/>
      <c r="E41" s="2"/>
      <c r="F41" s="7"/>
      <c r="G41" s="8"/>
      <c r="H41" s="9"/>
      <c r="J41" s="20"/>
      <c r="L41" s="21"/>
    </row>
    <row r="42" spans="1:12" x14ac:dyDescent="0.2">
      <c r="A42" s="17" t="s">
        <v>16</v>
      </c>
      <c r="B42" s="34">
        <v>9442517</v>
      </c>
      <c r="C42" s="2">
        <v>525</v>
      </c>
      <c r="D42" s="4">
        <f t="shared" si="0"/>
        <v>5.5599582187673047</v>
      </c>
      <c r="E42" s="2">
        <v>432</v>
      </c>
      <c r="F42" s="7">
        <f t="shared" si="1"/>
        <v>4.5750513342999541</v>
      </c>
      <c r="G42" s="8">
        <v>161</v>
      </c>
      <c r="H42" s="9">
        <f t="shared" si="2"/>
        <v>1.705053853755307</v>
      </c>
      <c r="J42" s="20"/>
      <c r="L42" s="21"/>
    </row>
    <row r="43" spans="1:12" x14ac:dyDescent="0.2">
      <c r="A43" s="17" t="s">
        <v>6</v>
      </c>
      <c r="B43" s="34">
        <v>4784248</v>
      </c>
      <c r="C43" s="2">
        <v>305</v>
      </c>
      <c r="D43" s="4">
        <f t="shared" si="0"/>
        <v>6.3750875790719883</v>
      </c>
      <c r="E43" s="2">
        <v>257</v>
      </c>
      <c r="F43" s="7">
        <f t="shared" si="1"/>
        <v>5.3717951076114785</v>
      </c>
      <c r="G43" s="8">
        <v>91</v>
      </c>
      <c r="H43" s="9">
        <f t="shared" si="2"/>
        <v>1.9020753104772161</v>
      </c>
      <c r="J43" s="20"/>
      <c r="L43" s="21"/>
    </row>
    <row r="44" spans="1:12" x14ac:dyDescent="0.2">
      <c r="A44" s="17" t="s">
        <v>7</v>
      </c>
      <c r="B44" s="34">
        <v>4658269</v>
      </c>
      <c r="C44" s="2">
        <v>220</v>
      </c>
      <c r="D44" s="4">
        <f t="shared" si="0"/>
        <v>4.7227843647500816</v>
      </c>
      <c r="E44" s="2">
        <v>175</v>
      </c>
      <c r="F44" s="7">
        <f t="shared" si="1"/>
        <v>3.7567602901421111</v>
      </c>
      <c r="G44" s="8">
        <v>70</v>
      </c>
      <c r="H44" s="9">
        <f t="shared" si="2"/>
        <v>1.5027041160568444</v>
      </c>
      <c r="J44" s="20"/>
      <c r="L44" s="21"/>
    </row>
    <row r="45" spans="1:12" x14ac:dyDescent="0.2">
      <c r="A45" s="17"/>
      <c r="B45" s="34"/>
      <c r="C45" s="2"/>
      <c r="D45" s="4"/>
      <c r="E45" s="2"/>
      <c r="F45" s="7"/>
      <c r="G45" s="8"/>
      <c r="H45" s="9"/>
      <c r="J45" s="20"/>
      <c r="L45" s="21"/>
    </row>
    <row r="46" spans="1:12" x14ac:dyDescent="0.2">
      <c r="A46" s="17" t="s">
        <v>17</v>
      </c>
      <c r="B46" s="34">
        <v>9457021</v>
      </c>
      <c r="C46" s="2">
        <v>634</v>
      </c>
      <c r="D46" s="4">
        <f t="shared" si="0"/>
        <v>6.7040138749824072</v>
      </c>
      <c r="E46" s="2">
        <v>522</v>
      </c>
      <c r="F46" s="7">
        <f t="shared" si="1"/>
        <v>5.5197085847646949</v>
      </c>
      <c r="G46" s="8">
        <v>210</v>
      </c>
      <c r="H46" s="9">
        <f t="shared" si="2"/>
        <v>2.2205724191582106</v>
      </c>
      <c r="J46" s="20"/>
      <c r="L46" s="21"/>
    </row>
    <row r="47" spans="1:12" x14ac:dyDescent="0.2">
      <c r="A47" s="17" t="s">
        <v>6</v>
      </c>
      <c r="B47" s="34">
        <v>4776884</v>
      </c>
      <c r="C47" s="2">
        <v>404</v>
      </c>
      <c r="D47" s="4">
        <f t="shared" si="0"/>
        <v>8.4573960766055869</v>
      </c>
      <c r="E47" s="2">
        <v>348</v>
      </c>
      <c r="F47" s="7">
        <f t="shared" si="1"/>
        <v>7.2850837491553069</v>
      </c>
      <c r="G47" s="8">
        <v>147</v>
      </c>
      <c r="H47" s="9">
        <f t="shared" si="2"/>
        <v>3.0773198595569831</v>
      </c>
      <c r="J47" s="20"/>
      <c r="L47" s="21"/>
    </row>
    <row r="48" spans="1:12" x14ac:dyDescent="0.2">
      <c r="A48" s="17" t="s">
        <v>7</v>
      </c>
      <c r="B48" s="34">
        <v>4680137</v>
      </c>
      <c r="C48" s="2">
        <v>230</v>
      </c>
      <c r="D48" s="4">
        <f t="shared" si="0"/>
        <v>4.9143860532287835</v>
      </c>
      <c r="E48" s="2">
        <v>174</v>
      </c>
      <c r="F48" s="7">
        <f t="shared" si="1"/>
        <v>3.717839883746993</v>
      </c>
      <c r="G48" s="8">
        <v>63</v>
      </c>
      <c r="H48" s="9">
        <f t="shared" si="2"/>
        <v>1.3461144406670147</v>
      </c>
      <c r="J48" s="20"/>
      <c r="L48" s="21"/>
    </row>
    <row r="49" spans="1:12" x14ac:dyDescent="0.2">
      <c r="A49" s="17"/>
      <c r="B49" s="34"/>
      <c r="C49" s="2"/>
      <c r="D49" s="4"/>
      <c r="E49" s="2"/>
      <c r="F49" s="7"/>
      <c r="G49" s="8"/>
      <c r="H49" s="9"/>
      <c r="J49" s="20"/>
      <c r="L49" s="21"/>
    </row>
    <row r="50" spans="1:12" x14ac:dyDescent="0.2">
      <c r="A50" s="17" t="s">
        <v>18</v>
      </c>
      <c r="B50" s="34">
        <v>8155803</v>
      </c>
      <c r="C50" s="2">
        <v>612</v>
      </c>
      <c r="D50" s="4">
        <f t="shared" si="0"/>
        <v>7.5038595218643707</v>
      </c>
      <c r="E50" s="2">
        <v>494</v>
      </c>
      <c r="F50" s="7">
        <f t="shared" si="1"/>
        <v>6.0570369343153576</v>
      </c>
      <c r="G50" s="8">
        <v>213</v>
      </c>
      <c r="H50" s="9">
        <f t="shared" si="2"/>
        <v>2.6116373826096586</v>
      </c>
      <c r="J50" s="20"/>
      <c r="L50" s="21"/>
    </row>
    <row r="51" spans="1:12" x14ac:dyDescent="0.2">
      <c r="A51" s="17" t="s">
        <v>6</v>
      </c>
      <c r="B51" s="34">
        <v>4098151</v>
      </c>
      <c r="C51" s="2">
        <v>441</v>
      </c>
      <c r="D51" s="4">
        <f t="shared" si="0"/>
        <v>10.760950487183122</v>
      </c>
      <c r="E51" s="2">
        <v>374</v>
      </c>
      <c r="F51" s="7">
        <f t="shared" si="1"/>
        <v>9.1260668530759368</v>
      </c>
      <c r="G51" s="8">
        <v>169</v>
      </c>
      <c r="H51" s="9">
        <f t="shared" si="2"/>
        <v>4.1238109576733502</v>
      </c>
      <c r="J51" s="20"/>
      <c r="L51" s="21"/>
    </row>
    <row r="52" spans="1:12" x14ac:dyDescent="0.2">
      <c r="A52" s="17" t="s">
        <v>7</v>
      </c>
      <c r="B52" s="34">
        <v>4057652</v>
      </c>
      <c r="C52" s="2">
        <v>171</v>
      </c>
      <c r="D52" s="4">
        <f t="shared" si="0"/>
        <v>4.2142598724582587</v>
      </c>
      <c r="E52" s="2">
        <v>120</v>
      </c>
      <c r="F52" s="7">
        <f t="shared" si="1"/>
        <v>2.9573753490935153</v>
      </c>
      <c r="G52" s="8">
        <v>44</v>
      </c>
      <c r="H52" s="9">
        <f t="shared" si="2"/>
        <v>1.0843709613342889</v>
      </c>
      <c r="J52" s="20"/>
      <c r="L52" s="21"/>
    </row>
    <row r="53" spans="1:12" x14ac:dyDescent="0.2">
      <c r="A53" s="17"/>
      <c r="B53" s="34"/>
      <c r="C53" s="2"/>
      <c r="D53" s="4"/>
      <c r="E53" s="2"/>
      <c r="F53" s="7"/>
      <c r="G53" s="8"/>
      <c r="H53" s="9"/>
      <c r="J53" s="20"/>
      <c r="L53" s="21"/>
    </row>
    <row r="54" spans="1:12" x14ac:dyDescent="0.2">
      <c r="A54" s="17" t="s">
        <v>19</v>
      </c>
      <c r="B54" s="34">
        <v>7592482</v>
      </c>
      <c r="C54" s="2">
        <v>656</v>
      </c>
      <c r="D54" s="4">
        <f t="shared" si="0"/>
        <v>8.6401258508087349</v>
      </c>
      <c r="E54" s="2">
        <v>537</v>
      </c>
      <c r="F54" s="7">
        <f t="shared" si="1"/>
        <v>7.0727859479943449</v>
      </c>
      <c r="G54" s="8">
        <v>236</v>
      </c>
      <c r="H54" s="9">
        <f t="shared" si="2"/>
        <v>3.1083379585226547</v>
      </c>
      <c r="J54" s="20"/>
      <c r="L54" s="21"/>
    </row>
    <row r="55" spans="1:12" x14ac:dyDescent="0.2">
      <c r="A55" s="17" t="s">
        <v>6</v>
      </c>
      <c r="B55" s="34">
        <v>3786178</v>
      </c>
      <c r="C55" s="2">
        <v>436</v>
      </c>
      <c r="D55" s="4">
        <f t="shared" si="0"/>
        <v>11.515570583316473</v>
      </c>
      <c r="E55" s="2">
        <v>374</v>
      </c>
      <c r="F55" s="7">
        <f t="shared" si="1"/>
        <v>9.8780353168815633</v>
      </c>
      <c r="G55" s="8">
        <v>178</v>
      </c>
      <c r="H55" s="9">
        <f t="shared" si="2"/>
        <v>4.7013109262163582</v>
      </c>
      <c r="J55" s="20"/>
      <c r="L55" s="21"/>
    </row>
    <row r="56" spans="1:12" x14ac:dyDescent="0.2">
      <c r="A56" s="17" t="s">
        <v>7</v>
      </c>
      <c r="B56" s="34">
        <v>3806304</v>
      </c>
      <c r="C56" s="2">
        <v>220</v>
      </c>
      <c r="D56" s="4">
        <f t="shared" si="0"/>
        <v>5.7798851589363327</v>
      </c>
      <c r="E56" s="2">
        <v>163</v>
      </c>
      <c r="F56" s="7">
        <f t="shared" si="1"/>
        <v>4.2823694586664649</v>
      </c>
      <c r="G56" s="8">
        <v>58</v>
      </c>
      <c r="H56" s="9">
        <f t="shared" si="2"/>
        <v>1.5237879055377606</v>
      </c>
      <c r="J56" s="20"/>
      <c r="L56" s="21"/>
    </row>
    <row r="57" spans="1:12" x14ac:dyDescent="0.2">
      <c r="A57" s="17"/>
      <c r="B57" s="34"/>
      <c r="C57" s="2"/>
      <c r="D57" s="4"/>
      <c r="E57" s="2"/>
      <c r="F57" s="7"/>
      <c r="G57" s="8"/>
      <c r="H57" s="9"/>
      <c r="J57" s="20"/>
      <c r="L57" s="21"/>
    </row>
    <row r="58" spans="1:12" x14ac:dyDescent="0.2">
      <c r="A58" s="17" t="s">
        <v>20</v>
      </c>
      <c r="B58" s="34">
        <v>7804447</v>
      </c>
      <c r="C58" s="2">
        <v>741</v>
      </c>
      <c r="D58" s="4">
        <f t="shared" si="0"/>
        <v>9.4945868682303818</v>
      </c>
      <c r="E58" s="2">
        <v>611</v>
      </c>
      <c r="F58" s="7">
        <f t="shared" si="1"/>
        <v>7.8288698738039999</v>
      </c>
      <c r="G58" s="8">
        <v>319</v>
      </c>
      <c r="H58" s="9">
        <f t="shared" si="2"/>
        <v>4.0874132401693544</v>
      </c>
      <c r="J58" s="20"/>
      <c r="L58" s="21"/>
    </row>
    <row r="59" spans="1:12" x14ac:dyDescent="0.2">
      <c r="A59" s="17" t="s">
        <v>6</v>
      </c>
      <c r="B59" s="34">
        <v>3846911</v>
      </c>
      <c r="C59" s="2">
        <v>528</v>
      </c>
      <c r="D59" s="4">
        <f t="shared" si="0"/>
        <v>13.725298037828274</v>
      </c>
      <c r="E59" s="2">
        <v>461</v>
      </c>
      <c r="F59" s="7">
        <f t="shared" si="1"/>
        <v>11.983640900452338</v>
      </c>
      <c r="G59" s="8">
        <v>260</v>
      </c>
      <c r="H59" s="9">
        <f t="shared" si="2"/>
        <v>6.7586694883245277</v>
      </c>
      <c r="J59" s="20"/>
      <c r="L59" s="21"/>
    </row>
    <row r="60" spans="1:12" x14ac:dyDescent="0.2">
      <c r="A60" s="17" t="s">
        <v>7</v>
      </c>
      <c r="B60" s="34">
        <v>3957536</v>
      </c>
      <c r="C60" s="2">
        <v>213</v>
      </c>
      <c r="D60" s="4">
        <f t="shared" si="0"/>
        <v>5.3821367638854074</v>
      </c>
      <c r="E60" s="2">
        <v>150</v>
      </c>
      <c r="F60" s="7">
        <f t="shared" si="1"/>
        <v>3.7902371576657798</v>
      </c>
      <c r="G60" s="8">
        <v>59</v>
      </c>
      <c r="H60" s="9">
        <f t="shared" si="2"/>
        <v>1.4908266153485401</v>
      </c>
      <c r="J60" s="20"/>
      <c r="L60" s="21"/>
    </row>
    <row r="61" spans="1:12" x14ac:dyDescent="0.2">
      <c r="A61" s="17"/>
      <c r="B61" s="34"/>
      <c r="C61" s="2"/>
      <c r="D61" s="4"/>
      <c r="E61" s="2"/>
      <c r="F61" s="7"/>
      <c r="G61" s="8"/>
      <c r="H61" s="9"/>
      <c r="J61" s="20"/>
      <c r="L61" s="21"/>
    </row>
    <row r="62" spans="1:12" x14ac:dyDescent="0.2">
      <c r="A62" s="17" t="s">
        <v>21</v>
      </c>
      <c r="B62" s="34">
        <v>9920996</v>
      </c>
      <c r="C62" s="2">
        <v>1283</v>
      </c>
      <c r="D62" s="4">
        <f t="shared" si="0"/>
        <v>12.932169310420042</v>
      </c>
      <c r="E62" s="2">
        <v>990</v>
      </c>
      <c r="F62" s="7">
        <f t="shared" si="1"/>
        <v>9.9788368022726761</v>
      </c>
      <c r="G62" s="8">
        <v>485</v>
      </c>
      <c r="H62" s="9">
        <f t="shared" si="2"/>
        <v>4.8886220698002498</v>
      </c>
      <c r="J62" s="20"/>
      <c r="L62" s="21"/>
    </row>
    <row r="63" spans="1:12" x14ac:dyDescent="0.2">
      <c r="A63" s="17" t="s">
        <v>6</v>
      </c>
      <c r="B63" s="34">
        <v>4798051</v>
      </c>
      <c r="C63" s="2">
        <v>923</v>
      </c>
      <c r="D63" s="4">
        <f t="shared" si="0"/>
        <v>19.236977681145948</v>
      </c>
      <c r="E63" s="2">
        <v>745</v>
      </c>
      <c r="F63" s="7">
        <f t="shared" si="1"/>
        <v>15.527137998324735</v>
      </c>
      <c r="G63" s="8">
        <v>397</v>
      </c>
      <c r="H63" s="9">
        <f t="shared" si="2"/>
        <v>8.2741930004495572</v>
      </c>
      <c r="J63" s="20"/>
      <c r="L63" s="21"/>
    </row>
    <row r="64" spans="1:12" x14ac:dyDescent="0.2">
      <c r="A64" s="17" t="s">
        <v>7</v>
      </c>
      <c r="B64" s="34">
        <v>5122945</v>
      </c>
      <c r="C64" s="2">
        <v>360</v>
      </c>
      <c r="D64" s="4">
        <f t="shared" si="0"/>
        <v>7.0272079829082683</v>
      </c>
      <c r="E64" s="2">
        <v>245</v>
      </c>
      <c r="F64" s="7">
        <f t="shared" si="1"/>
        <v>4.7824054328125722</v>
      </c>
      <c r="G64" s="8">
        <v>88</v>
      </c>
      <c r="H64" s="9">
        <f t="shared" si="2"/>
        <v>1.7177619513775768</v>
      </c>
      <c r="J64" s="20"/>
      <c r="L64" s="21"/>
    </row>
    <row r="65" spans="1:12" x14ac:dyDescent="0.2">
      <c r="A65" s="17"/>
      <c r="B65" s="34"/>
      <c r="C65" s="2"/>
      <c r="D65" s="4"/>
      <c r="E65" s="2"/>
      <c r="F65" s="7"/>
      <c r="G65" s="8"/>
      <c r="H65" s="9"/>
      <c r="J65" s="20"/>
      <c r="L65" s="21"/>
    </row>
    <row r="66" spans="1:12" x14ac:dyDescent="0.2">
      <c r="A66" s="17" t="s">
        <v>22</v>
      </c>
      <c r="B66" s="34">
        <v>7748866</v>
      </c>
      <c r="C66" s="2">
        <v>1353</v>
      </c>
      <c r="D66" s="4">
        <f t="shared" si="0"/>
        <v>17.460619399019158</v>
      </c>
      <c r="E66" s="2">
        <v>1032</v>
      </c>
      <c r="F66" s="7">
        <f t="shared" si="1"/>
        <v>13.318077767766276</v>
      </c>
      <c r="G66" s="8">
        <v>498</v>
      </c>
      <c r="H66" s="9">
        <f t="shared" si="2"/>
        <v>6.4267468297941912</v>
      </c>
      <c r="J66" s="20"/>
      <c r="L66" s="21"/>
    </row>
    <row r="67" spans="1:12" x14ac:dyDescent="0.2">
      <c r="A67" s="17" t="s">
        <v>6</v>
      </c>
      <c r="B67" s="34">
        <v>3628593</v>
      </c>
      <c r="C67" s="2">
        <v>943</v>
      </c>
      <c r="D67" s="4">
        <f t="shared" si="0"/>
        <v>25.988034480582417</v>
      </c>
      <c r="E67" s="2">
        <v>757</v>
      </c>
      <c r="F67" s="7">
        <f t="shared" si="1"/>
        <v>20.862080701803702</v>
      </c>
      <c r="G67" s="8">
        <v>379</v>
      </c>
      <c r="H67" s="9">
        <f t="shared" si="2"/>
        <v>10.444819796543729</v>
      </c>
      <c r="J67" s="20"/>
      <c r="L67" s="21"/>
    </row>
    <row r="68" spans="1:12" x14ac:dyDescent="0.2">
      <c r="A68" s="17" t="s">
        <v>7</v>
      </c>
      <c r="B68" s="34">
        <v>4120273</v>
      </c>
      <c r="C68" s="2">
        <v>410</v>
      </c>
      <c r="D68" s="4">
        <f t="shared" si="0"/>
        <v>9.9507969496196012</v>
      </c>
      <c r="E68" s="2">
        <v>275</v>
      </c>
      <c r="F68" s="7">
        <f t="shared" si="1"/>
        <v>6.6743150271838791</v>
      </c>
      <c r="G68" s="8">
        <v>119</v>
      </c>
      <c r="H68" s="9">
        <f t="shared" si="2"/>
        <v>2.8881581390359328</v>
      </c>
      <c r="J68" s="20"/>
      <c r="L68" s="21"/>
    </row>
    <row r="69" spans="1:12" x14ac:dyDescent="0.2">
      <c r="A69" s="17"/>
      <c r="B69" s="34"/>
      <c r="C69" s="2"/>
      <c r="D69" s="4"/>
      <c r="E69" s="2"/>
      <c r="F69" s="7"/>
      <c r="G69" s="8"/>
      <c r="H69" s="9"/>
      <c r="J69" s="20"/>
      <c r="L69" s="21"/>
    </row>
    <row r="70" spans="1:12" x14ac:dyDescent="0.2">
      <c r="A70" s="17" t="s">
        <v>23</v>
      </c>
      <c r="B70" s="34">
        <v>6738375</v>
      </c>
      <c r="C70" s="2">
        <v>1834</v>
      </c>
      <c r="D70" s="4">
        <f t="shared" ref="D70:D84" si="3">SUM(C70/B70)*100000</f>
        <v>27.217244513699519</v>
      </c>
      <c r="E70" s="2">
        <v>1349</v>
      </c>
      <c r="F70" s="7">
        <f t="shared" ref="F70:F84" si="4">SUM(E70/B70)*100000</f>
        <v>20.019663494536889</v>
      </c>
      <c r="G70" s="8">
        <v>740</v>
      </c>
      <c r="H70" s="9">
        <f t="shared" ref="H70:H84" si="5">SUM(G70/B70)*100000</f>
        <v>10.981876194186283</v>
      </c>
      <c r="J70" s="20"/>
      <c r="L70" s="21"/>
    </row>
    <row r="71" spans="1:12" x14ac:dyDescent="0.2">
      <c r="A71" s="17" t="s">
        <v>6</v>
      </c>
      <c r="B71" s="34">
        <v>3008872</v>
      </c>
      <c r="C71" s="2">
        <v>1176</v>
      </c>
      <c r="D71" s="4">
        <f t="shared" si="3"/>
        <v>39.084414358603489</v>
      </c>
      <c r="E71" s="2">
        <v>907</v>
      </c>
      <c r="F71" s="7">
        <f t="shared" si="4"/>
        <v>30.144186924535177</v>
      </c>
      <c r="G71" s="8">
        <v>502</v>
      </c>
      <c r="H71" s="9">
        <f t="shared" si="5"/>
        <v>16.683993204097746</v>
      </c>
      <c r="J71" s="20"/>
      <c r="L71" s="21"/>
    </row>
    <row r="72" spans="1:12" x14ac:dyDescent="0.2">
      <c r="A72" s="17" t="s">
        <v>7</v>
      </c>
      <c r="B72" s="34">
        <v>3729503</v>
      </c>
      <c r="C72" s="2">
        <v>658</v>
      </c>
      <c r="D72" s="4">
        <f t="shared" si="3"/>
        <v>17.64310150709089</v>
      </c>
      <c r="E72" s="2">
        <v>442</v>
      </c>
      <c r="F72" s="7">
        <f t="shared" si="4"/>
        <v>11.851445085310296</v>
      </c>
      <c r="G72" s="8">
        <v>238</v>
      </c>
      <c r="H72" s="9">
        <f t="shared" si="5"/>
        <v>6.38154735362862</v>
      </c>
      <c r="J72" s="20"/>
      <c r="L72" s="21"/>
    </row>
    <row r="73" spans="1:12" x14ac:dyDescent="0.2">
      <c r="A73" s="17"/>
      <c r="B73" s="34"/>
      <c r="C73" s="2"/>
      <c r="D73" s="4"/>
      <c r="E73" s="2"/>
      <c r="F73" s="7"/>
      <c r="G73" s="8"/>
      <c r="H73" s="9"/>
      <c r="J73" s="20"/>
      <c r="L73" s="21"/>
    </row>
    <row r="74" spans="1:12" x14ac:dyDescent="0.2">
      <c r="A74" s="17" t="s">
        <v>24</v>
      </c>
      <c r="B74" s="34">
        <v>5293272</v>
      </c>
      <c r="C74" s="2">
        <v>2408</v>
      </c>
      <c r="D74" s="4">
        <f t="shared" si="3"/>
        <v>45.49171098707945</v>
      </c>
      <c r="E74" s="2">
        <v>1794</v>
      </c>
      <c r="F74" s="7">
        <f t="shared" si="4"/>
        <v>33.892080361636431</v>
      </c>
      <c r="G74" s="8">
        <v>983</v>
      </c>
      <c r="H74" s="9">
        <f t="shared" si="5"/>
        <v>18.570744144642482</v>
      </c>
      <c r="J74" s="20"/>
      <c r="L74" s="21"/>
    </row>
    <row r="75" spans="1:12" x14ac:dyDescent="0.2">
      <c r="A75" s="17" t="s">
        <v>6</v>
      </c>
      <c r="B75" s="34">
        <v>2156677</v>
      </c>
      <c r="C75" s="2">
        <v>1477</v>
      </c>
      <c r="D75" s="4">
        <f t="shared" si="3"/>
        <v>68.484988711800611</v>
      </c>
      <c r="E75" s="2">
        <v>1151</v>
      </c>
      <c r="F75" s="7">
        <f t="shared" si="4"/>
        <v>53.369141507977318</v>
      </c>
      <c r="G75" s="8">
        <v>659</v>
      </c>
      <c r="H75" s="9">
        <f t="shared" si="5"/>
        <v>30.556267813863645</v>
      </c>
      <c r="J75" s="20"/>
      <c r="L75" s="21"/>
    </row>
    <row r="76" spans="1:12" x14ac:dyDescent="0.2">
      <c r="A76" s="17" t="s">
        <v>7</v>
      </c>
      <c r="B76" s="34">
        <v>3136595</v>
      </c>
      <c r="C76" s="2">
        <v>931</v>
      </c>
      <c r="D76" s="4">
        <f t="shared" si="3"/>
        <v>29.681868395505315</v>
      </c>
      <c r="E76" s="2">
        <v>643</v>
      </c>
      <c r="F76" s="7">
        <f t="shared" si="4"/>
        <v>20.499937033630417</v>
      </c>
      <c r="G76" s="8">
        <v>324</v>
      </c>
      <c r="H76" s="9">
        <f t="shared" si="5"/>
        <v>10.329672782109261</v>
      </c>
      <c r="J76" s="20"/>
      <c r="L76" s="21"/>
    </row>
    <row r="77" spans="1:12" x14ac:dyDescent="0.2">
      <c r="A77" s="17"/>
      <c r="B77" s="34"/>
      <c r="C77" s="2"/>
      <c r="D77" s="4"/>
      <c r="E77" s="2"/>
      <c r="F77" s="7"/>
      <c r="G77" s="8"/>
      <c r="H77" s="9"/>
      <c r="J77" s="20"/>
      <c r="L77" s="21"/>
    </row>
    <row r="78" spans="1:12" x14ac:dyDescent="0.2">
      <c r="A78" s="17" t="s">
        <v>25</v>
      </c>
      <c r="B78" s="34">
        <v>3395711</v>
      </c>
      <c r="C78" s="2">
        <v>2414</v>
      </c>
      <c r="D78" s="4">
        <f t="shared" si="3"/>
        <v>71.089677537340478</v>
      </c>
      <c r="E78" s="2">
        <v>1786</v>
      </c>
      <c r="F78" s="7">
        <f t="shared" si="4"/>
        <v>52.595759768720015</v>
      </c>
      <c r="G78" s="8">
        <v>1012</v>
      </c>
      <c r="H78" s="9">
        <f t="shared" si="5"/>
        <v>29.802300608031722</v>
      </c>
      <c r="J78" s="20"/>
      <c r="L78" s="21"/>
    </row>
    <row r="79" spans="1:12" x14ac:dyDescent="0.2">
      <c r="A79" s="17" t="s">
        <v>6</v>
      </c>
      <c r="B79" s="34">
        <v>1173263</v>
      </c>
      <c r="C79" s="2">
        <v>1337</v>
      </c>
      <c r="D79" s="4">
        <f t="shared" si="3"/>
        <v>113.95569450327845</v>
      </c>
      <c r="E79" s="2">
        <v>1051</v>
      </c>
      <c r="F79" s="7">
        <f t="shared" si="4"/>
        <v>89.579233300632509</v>
      </c>
      <c r="G79" s="8">
        <v>576</v>
      </c>
      <c r="H79" s="9">
        <f t="shared" si="5"/>
        <v>49.093851932601645</v>
      </c>
      <c r="J79" s="20"/>
      <c r="L79" s="21"/>
    </row>
    <row r="80" spans="1:12" x14ac:dyDescent="0.2">
      <c r="A80" s="17" t="s">
        <v>7</v>
      </c>
      <c r="B80" s="34">
        <v>2222448</v>
      </c>
      <c r="C80" s="2">
        <v>1077</v>
      </c>
      <c r="D80" s="4">
        <f t="shared" si="3"/>
        <v>48.460076456232045</v>
      </c>
      <c r="E80" s="2">
        <v>735</v>
      </c>
      <c r="F80" s="7">
        <f t="shared" si="4"/>
        <v>33.071639921383991</v>
      </c>
      <c r="G80" s="8">
        <v>436</v>
      </c>
      <c r="H80" s="9">
        <f t="shared" si="5"/>
        <v>19.618006810508053</v>
      </c>
      <c r="J80" s="20"/>
      <c r="L80" s="21"/>
    </row>
    <row r="81" spans="1:12" x14ac:dyDescent="0.2">
      <c r="A81" s="17"/>
      <c r="B81" s="34"/>
      <c r="C81" s="2"/>
      <c r="D81" s="4"/>
      <c r="E81" s="2"/>
      <c r="F81" s="7"/>
      <c r="G81" s="8"/>
      <c r="H81" s="9"/>
      <c r="J81" s="20"/>
      <c r="L81" s="21"/>
    </row>
    <row r="82" spans="1:12" x14ac:dyDescent="0.2">
      <c r="A82" s="17" t="s">
        <v>26</v>
      </c>
      <c r="B82" s="34">
        <v>2054583</v>
      </c>
      <c r="C82" s="2">
        <v>1904</v>
      </c>
      <c r="D82" s="4">
        <f t="shared" si="3"/>
        <v>92.670872872986877</v>
      </c>
      <c r="E82" s="2">
        <v>1450</v>
      </c>
      <c r="F82" s="7">
        <f t="shared" si="4"/>
        <v>70.573931547180123</v>
      </c>
      <c r="G82" s="8">
        <v>864</v>
      </c>
      <c r="H82" s="9">
        <f t="shared" si="5"/>
        <v>42.052328866733546</v>
      </c>
      <c r="J82" s="20"/>
      <c r="L82" s="21"/>
    </row>
    <row r="83" spans="1:12" x14ac:dyDescent="0.2">
      <c r="A83" s="17" t="s">
        <v>6</v>
      </c>
      <c r="B83" s="34">
        <v>495807</v>
      </c>
      <c r="C83" s="2">
        <v>881</v>
      </c>
      <c r="D83" s="4">
        <f t="shared" si="3"/>
        <v>177.69010925622268</v>
      </c>
      <c r="E83" s="2">
        <v>698</v>
      </c>
      <c r="F83" s="7">
        <f t="shared" si="4"/>
        <v>140.78058599414692</v>
      </c>
      <c r="G83" s="8">
        <v>405</v>
      </c>
      <c r="H83" s="9">
        <f t="shared" si="5"/>
        <v>81.685010498036533</v>
      </c>
      <c r="J83" s="20"/>
      <c r="L83" s="21"/>
    </row>
    <row r="84" spans="1:12" x14ac:dyDescent="0.2">
      <c r="A84" s="17" t="s">
        <v>7</v>
      </c>
      <c r="B84" s="35">
        <v>1558776</v>
      </c>
      <c r="C84" s="30">
        <v>1023</v>
      </c>
      <c r="D84" s="23">
        <f t="shared" si="3"/>
        <v>65.628416141895954</v>
      </c>
      <c r="E84" s="30">
        <v>752</v>
      </c>
      <c r="F84" s="5">
        <f t="shared" si="4"/>
        <v>48.242980389741696</v>
      </c>
      <c r="G84" s="31">
        <v>459</v>
      </c>
      <c r="H84" s="36">
        <f t="shared" si="5"/>
        <v>29.44618084958968</v>
      </c>
      <c r="J84" s="20"/>
      <c r="L84" s="21"/>
    </row>
    <row r="85" spans="1:12" x14ac:dyDescent="0.15">
      <c r="A85" s="10"/>
      <c r="C85" s="2"/>
      <c r="E85" s="2"/>
      <c r="F85" s="3"/>
      <c r="G85" s="8"/>
    </row>
    <row r="86" spans="1:12" x14ac:dyDescent="0.15">
      <c r="C86" s="2"/>
      <c r="E86" s="2"/>
      <c r="F86" s="3"/>
      <c r="G86" s="8"/>
    </row>
    <row r="87" spans="1:12" x14ac:dyDescent="0.15">
      <c r="C87" s="2"/>
      <c r="E87" s="2"/>
      <c r="F87" s="3"/>
      <c r="G87" s="8"/>
    </row>
    <row r="88" spans="1:12" x14ac:dyDescent="0.15">
      <c r="C88" s="2"/>
      <c r="E88" s="2"/>
      <c r="F88" s="3"/>
      <c r="G88" s="8"/>
    </row>
    <row r="89" spans="1:12" x14ac:dyDescent="0.15">
      <c r="C89" s="2"/>
      <c r="E89" s="2"/>
      <c r="F89" s="3"/>
      <c r="G89" s="8"/>
    </row>
    <row r="90" spans="1:12" x14ac:dyDescent="0.15">
      <c r="C90" s="2"/>
      <c r="E90" s="2"/>
      <c r="F90" s="3"/>
      <c r="G90" s="8"/>
    </row>
    <row r="91" spans="1:12" x14ac:dyDescent="0.15">
      <c r="C91" s="2"/>
      <c r="E91" s="2"/>
      <c r="F91" s="3"/>
      <c r="G91" s="8"/>
    </row>
    <row r="92" spans="1:12" x14ac:dyDescent="0.15">
      <c r="C92" s="2"/>
      <c r="E92" s="2"/>
      <c r="F92" s="3"/>
      <c r="G92" s="8"/>
    </row>
    <row r="93" spans="1:12" x14ac:dyDescent="0.15">
      <c r="C93" s="2"/>
      <c r="E93" s="2"/>
      <c r="F93" s="3"/>
      <c r="G93" s="8"/>
    </row>
    <row r="94" spans="1:12" x14ac:dyDescent="0.15">
      <c r="C94" s="2"/>
      <c r="E94" s="2"/>
      <c r="F94" s="3"/>
      <c r="G94" s="8"/>
    </row>
    <row r="95" spans="1:12" x14ac:dyDescent="0.15">
      <c r="C95" s="2"/>
      <c r="E95" s="2"/>
      <c r="F95" s="3"/>
      <c r="G95" s="8"/>
    </row>
    <row r="96" spans="1:12" x14ac:dyDescent="0.15">
      <c r="C96" s="2"/>
      <c r="E96" s="2"/>
      <c r="F96" s="3"/>
      <c r="G96" s="8"/>
    </row>
    <row r="97" spans="2:7" x14ac:dyDescent="0.15">
      <c r="C97" s="2"/>
      <c r="E97" s="2"/>
      <c r="F97" s="3"/>
      <c r="G97" s="8"/>
    </row>
    <row r="98" spans="2:7" x14ac:dyDescent="0.15">
      <c r="C98" s="2"/>
      <c r="E98" s="2"/>
      <c r="F98" s="3"/>
      <c r="G98" s="8"/>
    </row>
    <row r="99" spans="2:7" x14ac:dyDescent="0.15">
      <c r="C99" s="2"/>
      <c r="E99" s="2"/>
      <c r="F99" s="3"/>
      <c r="G99" s="8"/>
    </row>
    <row r="100" spans="2:7" x14ac:dyDescent="0.15">
      <c r="C100" s="2"/>
      <c r="D100" s="19"/>
      <c r="E100" s="2"/>
      <c r="F100" s="4"/>
      <c r="G100" s="8"/>
    </row>
    <row r="101" spans="2:7" x14ac:dyDescent="0.15">
      <c r="C101" s="2"/>
      <c r="D101" s="19"/>
      <c r="E101" s="2"/>
      <c r="F101" s="7"/>
      <c r="G101" s="8"/>
    </row>
    <row r="102" spans="2:7" x14ac:dyDescent="0.15">
      <c r="C102" s="2"/>
      <c r="D102" s="19"/>
      <c r="E102" s="2"/>
      <c r="F102" s="19"/>
      <c r="G102" s="8"/>
    </row>
    <row r="103" spans="2:7" x14ac:dyDescent="0.15">
      <c r="B103" s="19"/>
      <c r="C103" s="2"/>
      <c r="E103" s="2"/>
      <c r="G103" s="8"/>
    </row>
    <row r="104" spans="2:7" x14ac:dyDescent="0.15">
      <c r="C104" s="2"/>
      <c r="E104" s="2"/>
      <c r="G104" s="8"/>
    </row>
    <row r="105" spans="2:7" x14ac:dyDescent="0.15">
      <c r="C105" s="2"/>
      <c r="E105" s="2"/>
      <c r="G105" s="8"/>
    </row>
    <row r="106" spans="2:7" x14ac:dyDescent="0.15">
      <c r="C106" s="2"/>
      <c r="E106" s="2"/>
      <c r="G106" s="8"/>
    </row>
    <row r="107" spans="2:7" x14ac:dyDescent="0.15">
      <c r="C107" s="2"/>
      <c r="E107" s="2"/>
      <c r="G107" s="8"/>
    </row>
    <row r="108" spans="2:7" x14ac:dyDescent="0.15">
      <c r="C108" s="2"/>
      <c r="E108" s="2"/>
      <c r="G108" s="8"/>
    </row>
    <row r="109" spans="2:7" x14ac:dyDescent="0.15">
      <c r="C109" s="2"/>
      <c r="E109" s="2"/>
      <c r="G109" s="8"/>
    </row>
    <row r="110" spans="2:7" x14ac:dyDescent="0.15">
      <c r="C110" s="2"/>
      <c r="E110" s="2"/>
      <c r="G110" s="8"/>
    </row>
    <row r="111" spans="2:7" x14ac:dyDescent="0.15">
      <c r="C111" s="2"/>
      <c r="E111" s="2"/>
      <c r="G111" s="8"/>
    </row>
    <row r="112" spans="2:7" x14ac:dyDescent="0.15">
      <c r="C112" s="2"/>
      <c r="E112" s="2"/>
      <c r="G112" s="8"/>
    </row>
    <row r="113" spans="3:7" x14ac:dyDescent="0.15">
      <c r="C113" s="2"/>
      <c r="E113" s="2"/>
      <c r="G113" s="8"/>
    </row>
    <row r="114" spans="3:7" x14ac:dyDescent="0.15">
      <c r="C114" s="2"/>
      <c r="E114" s="2"/>
      <c r="G114" s="8"/>
    </row>
    <row r="115" spans="3:7" x14ac:dyDescent="0.15">
      <c r="C115" s="2"/>
      <c r="E115" s="2"/>
      <c r="G115" s="8"/>
    </row>
    <row r="116" spans="3:7" x14ac:dyDescent="0.15">
      <c r="C116" s="2"/>
      <c r="E116" s="2"/>
      <c r="G116" s="8"/>
    </row>
    <row r="117" spans="3:7" x14ac:dyDescent="0.15">
      <c r="C117" s="2"/>
      <c r="E117" s="2"/>
      <c r="G117" s="8"/>
    </row>
    <row r="118" spans="3:7" x14ac:dyDescent="0.15">
      <c r="C118" s="2"/>
      <c r="E118" s="2"/>
      <c r="G118" s="8"/>
    </row>
    <row r="119" spans="3:7" x14ac:dyDescent="0.15">
      <c r="C119" s="2"/>
      <c r="E119" s="8"/>
      <c r="G119" s="18"/>
    </row>
    <row r="120" spans="3:7" x14ac:dyDescent="0.15">
      <c r="C120" s="2"/>
      <c r="E120" s="8"/>
      <c r="G120" s="25"/>
    </row>
    <row r="121" spans="3:7" x14ac:dyDescent="0.15">
      <c r="C121" s="2"/>
      <c r="E121" s="8"/>
      <c r="G121" s="26"/>
    </row>
    <row r="122" spans="3:7" x14ac:dyDescent="0.15">
      <c r="C122" s="22"/>
      <c r="E122" s="22"/>
      <c r="G122" s="24"/>
    </row>
    <row r="123" spans="3:7" x14ac:dyDescent="0.15">
      <c r="C123" s="11"/>
      <c r="E123" s="11"/>
      <c r="G123" s="12"/>
    </row>
    <row r="124" spans="3:7" x14ac:dyDescent="0.15">
      <c r="C124" s="11"/>
      <c r="E124" s="11"/>
      <c r="G124" s="12"/>
    </row>
    <row r="125" spans="3:7" x14ac:dyDescent="0.15">
      <c r="C125" s="11"/>
      <c r="E125" s="11"/>
      <c r="G125" s="12"/>
    </row>
    <row r="126" spans="3:7" x14ac:dyDescent="0.15">
      <c r="C126" s="11"/>
      <c r="E126" s="11"/>
      <c r="G126" s="12"/>
    </row>
    <row r="127" spans="3:7" x14ac:dyDescent="0.15">
      <c r="C127" s="11"/>
      <c r="E127" s="11"/>
      <c r="G127" s="12"/>
    </row>
    <row r="128" spans="3:7" x14ac:dyDescent="0.15">
      <c r="G128" s="12"/>
    </row>
    <row r="129" spans="3:7" x14ac:dyDescent="0.15">
      <c r="G129" s="12"/>
    </row>
    <row r="130" spans="3:7" x14ac:dyDescent="0.15">
      <c r="G130" s="8"/>
    </row>
    <row r="131" spans="3:7" x14ac:dyDescent="0.15">
      <c r="C131" s="2"/>
      <c r="E131" s="2"/>
      <c r="G131" s="8"/>
    </row>
    <row r="132" spans="3:7" x14ac:dyDescent="0.15">
      <c r="C132" s="2"/>
      <c r="E132" s="2"/>
      <c r="G132" s="8"/>
    </row>
    <row r="133" spans="3:7" x14ac:dyDescent="0.15">
      <c r="C133" s="2"/>
      <c r="E133" s="2"/>
      <c r="G133" s="8"/>
    </row>
    <row r="134" spans="3:7" x14ac:dyDescent="0.15">
      <c r="C134" s="2"/>
      <c r="E134" s="2"/>
      <c r="G134" s="8"/>
    </row>
    <row r="135" spans="3:7" x14ac:dyDescent="0.15">
      <c r="C135" s="2"/>
      <c r="E135" s="2"/>
      <c r="G135" s="8"/>
    </row>
    <row r="136" spans="3:7" x14ac:dyDescent="0.15">
      <c r="C136" s="2"/>
      <c r="E136" s="2"/>
    </row>
    <row r="137" spans="3:7" x14ac:dyDescent="0.15">
      <c r="C137" s="2"/>
    </row>
    <row r="138" spans="3:7" x14ac:dyDescent="0.15">
      <c r="C138" s="2"/>
      <c r="G138" s="19"/>
    </row>
    <row r="139" spans="3:7" x14ac:dyDescent="0.15">
      <c r="C139" s="2"/>
      <c r="E139" s="19"/>
      <c r="G139" s="6"/>
    </row>
    <row r="140" spans="3:7" x14ac:dyDescent="0.15">
      <c r="C140" s="1"/>
      <c r="E140" s="1"/>
    </row>
    <row r="141" spans="3:7" x14ac:dyDescent="0.15">
      <c r="C141" s="1"/>
      <c r="E141" s="1"/>
    </row>
    <row r="142" spans="3:7" x14ac:dyDescent="0.15">
      <c r="C142" s="1"/>
      <c r="E142" s="1"/>
    </row>
    <row r="143" spans="3:7" x14ac:dyDescent="0.15">
      <c r="C143" s="1"/>
      <c r="E143" s="1"/>
    </row>
    <row r="144" spans="3:7" x14ac:dyDescent="0.15">
      <c r="C144" s="1"/>
      <c r="E144" s="1"/>
    </row>
    <row r="145" spans="3:5" x14ac:dyDescent="0.15">
      <c r="C145" s="1"/>
      <c r="E145" s="1"/>
    </row>
    <row r="146" spans="3:5" x14ac:dyDescent="0.15">
      <c r="C146" s="1"/>
      <c r="E146" s="1"/>
    </row>
    <row r="147" spans="3:5" x14ac:dyDescent="0.15">
      <c r="C147" s="1"/>
      <c r="E147" s="1"/>
    </row>
    <row r="148" spans="3:5" x14ac:dyDescent="0.15">
      <c r="C148" s="1"/>
      <c r="E148" s="1"/>
    </row>
    <row r="149" spans="3:5" x14ac:dyDescent="0.15">
      <c r="C149" s="1"/>
      <c r="E149" s="1"/>
    </row>
    <row r="150" spans="3:5" x14ac:dyDescent="0.15">
      <c r="C150" s="1"/>
      <c r="E150" s="1"/>
    </row>
    <row r="151" spans="3:5" x14ac:dyDescent="0.15">
      <c r="C151" s="1"/>
      <c r="E151" s="1"/>
    </row>
    <row r="152" spans="3:5" x14ac:dyDescent="0.15">
      <c r="C152" s="1"/>
      <c r="E152" s="1"/>
    </row>
    <row r="153" spans="3:5" x14ac:dyDescent="0.15">
      <c r="C153" s="1"/>
      <c r="E153" s="1"/>
    </row>
    <row r="154" spans="3:5" x14ac:dyDescent="0.15">
      <c r="C154" s="1"/>
      <c r="E154" s="1"/>
    </row>
    <row r="155" spans="3:5" x14ac:dyDescent="0.15">
      <c r="C155" s="1"/>
      <c r="E155" s="1"/>
    </row>
    <row r="156" spans="3:5" x14ac:dyDescent="0.15">
      <c r="C156" s="1"/>
      <c r="E156" s="1"/>
    </row>
    <row r="157" spans="3:5" x14ac:dyDescent="0.15">
      <c r="C157" s="1"/>
      <c r="E157" s="1"/>
    </row>
    <row r="158" spans="3:5" x14ac:dyDescent="0.15">
      <c r="C158" s="2"/>
      <c r="E158" s="2"/>
    </row>
    <row r="159" spans="3:5" x14ac:dyDescent="0.15">
      <c r="C159" s="6"/>
      <c r="E159" s="6"/>
    </row>
  </sheetData>
  <mergeCells count="1">
    <mergeCell ref="A2:H2"/>
  </mergeCells>
  <phoneticPr fontId="2"/>
  <printOptions verticalCentered="1"/>
  <pageMargins left="1.3779527559055118" right="0.78740157480314965" top="0.39370078740157483" bottom="0.39370078740157483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</dc:creator>
  <cp:lastModifiedBy>TSC</cp:lastModifiedBy>
  <cp:lastPrinted>2018-06-20T06:33:15Z</cp:lastPrinted>
  <dcterms:created xsi:type="dcterms:W3CDTF">2010-07-16T06:11:20Z</dcterms:created>
  <dcterms:modified xsi:type="dcterms:W3CDTF">2018-07-23T23:51:34Z</dcterms:modified>
</cp:coreProperties>
</file>