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(^_^)v 疫学情報センターＨＰファイル\2017年報関係\年報\"/>
    </mc:Choice>
  </mc:AlternateContent>
  <xr:revisionPtr revIDLastSave="0" documentId="10_ncr:8100000_{BEB0DBF1-E2CF-4BA2-ACC9-5FBE07636BE3}" xr6:coauthVersionLast="34" xr6:coauthVersionMax="34" xr10:uidLastSave="{00000000-0000-0000-0000-000000000000}"/>
  <bookViews>
    <workbookView xWindow="0" yWindow="0" windowWidth="14070" windowHeight="1138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3" i="1"/>
</calcChain>
</file>

<file path=xl/sharedStrings.xml><?xml version="1.0" encoding="utf-8"?>
<sst xmlns="http://schemas.openxmlformats.org/spreadsheetml/2006/main" count="54" uniqueCount="54">
  <si>
    <t>活動性結核患者数（再掲）</t>
    <rPh sb="0" eb="3">
      <t>カツドウセイ</t>
    </rPh>
    <rPh sb="3" eb="5">
      <t>ケッカク</t>
    </rPh>
    <rPh sb="5" eb="8">
      <t>カンジャスウ</t>
    </rPh>
    <rPh sb="9" eb="11">
      <t>サイケイ</t>
    </rPh>
    <phoneticPr fontId="1"/>
  </si>
  <si>
    <t>全国総数</t>
  </si>
  <si>
    <t>1.北海道</t>
  </si>
  <si>
    <t>2.青　森</t>
  </si>
  <si>
    <t>3.岩　手</t>
  </si>
  <si>
    <t>4.宮　城</t>
  </si>
  <si>
    <t>5.秋　田</t>
  </si>
  <si>
    <t>6.山　形</t>
  </si>
  <si>
    <t>7.福　島</t>
  </si>
  <si>
    <t>8.茨　城</t>
  </si>
  <si>
    <t>9.栃　木</t>
  </si>
  <si>
    <t>10.群　馬</t>
  </si>
  <si>
    <t>11.埼　玉</t>
  </si>
  <si>
    <t>12.千　葉</t>
  </si>
  <si>
    <t>13.東　京</t>
  </si>
  <si>
    <t>14.神奈川</t>
  </si>
  <si>
    <t>15.新　潟</t>
  </si>
  <si>
    <t>16.富　山</t>
  </si>
  <si>
    <t>17.石　川</t>
  </si>
  <si>
    <t>18.福　井</t>
  </si>
  <si>
    <t>19.山　梨</t>
  </si>
  <si>
    <t>20.長　野</t>
  </si>
  <si>
    <t>21.岐　阜</t>
  </si>
  <si>
    <t>22.静　岡</t>
  </si>
  <si>
    <t>23.愛　知</t>
  </si>
  <si>
    <t>24.三　重</t>
  </si>
  <si>
    <t>25.滋　賀</t>
  </si>
  <si>
    <t>26.京　都</t>
  </si>
  <si>
    <t>27.大　阪</t>
  </si>
  <si>
    <t>28.兵　庫</t>
  </si>
  <si>
    <t>29.奈　良</t>
  </si>
  <si>
    <t>30.和歌山</t>
  </si>
  <si>
    <t>31.鳥　取</t>
  </si>
  <si>
    <t>32.島　根</t>
  </si>
  <si>
    <t>33.岡　山</t>
  </si>
  <si>
    <t>34.広　島</t>
  </si>
  <si>
    <t>35.山　口</t>
  </si>
  <si>
    <t>36.徳　島</t>
  </si>
  <si>
    <t>37.香　川</t>
  </si>
  <si>
    <t>38.愛　媛</t>
  </si>
  <si>
    <t>39.高　知</t>
  </si>
  <si>
    <t>40.福　岡</t>
  </si>
  <si>
    <t>41.佐　賀</t>
  </si>
  <si>
    <t>42.長　崎</t>
  </si>
  <si>
    <t>43.熊　本</t>
  </si>
  <si>
    <t>44.大　分</t>
  </si>
  <si>
    <t>45.宮　崎</t>
  </si>
  <si>
    <t>46.鹿児島</t>
  </si>
  <si>
    <t>47.沖　縄</t>
  </si>
  <si>
    <t>順位</t>
    <rPh sb="0" eb="2">
      <t>ジュンイ</t>
    </rPh>
    <phoneticPr fontId="2"/>
  </si>
  <si>
    <t>※出典：総務省統計局</t>
    <phoneticPr fontId="2"/>
  </si>
  <si>
    <t>（政令指定都市含）</t>
    <rPh sb="1" eb="3">
      <t>セイレイ</t>
    </rPh>
    <rPh sb="3" eb="5">
      <t>シテイ</t>
    </rPh>
    <rPh sb="5" eb="7">
      <t>トシ</t>
    </rPh>
    <rPh sb="7" eb="8">
      <t>ガン</t>
    </rPh>
    <phoneticPr fontId="2"/>
  </si>
  <si>
    <t>有病率（再掲）
（人口10万対）</t>
    <rPh sb="0" eb="3">
      <t>ユウビョウリツ</t>
    </rPh>
    <rPh sb="4" eb="6">
      <t>サイケイ</t>
    </rPh>
    <rPh sb="9" eb="11">
      <t>ジンコウ</t>
    </rPh>
    <rPh sb="13" eb="14">
      <t>マン</t>
    </rPh>
    <rPh sb="14" eb="15">
      <t>タイ</t>
    </rPh>
    <phoneticPr fontId="1"/>
  </si>
  <si>
    <t>※平成29年10月１日現在総人口</t>
    <rPh sb="13" eb="16">
      <t>ソウジンコウ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</si>
</sst>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8" formatCode="#,##0_);[Red]\(#,##0\)"/>
    <numFmt numFmtId="179" formatCode="0_ "/>
  </numFmts>
  <fonts count="7" x14ac:knownFonts="1"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Fill="1" applyAlignment="1">
      <alignment vertical="center"/>
    </xf>
    <xf numFmtId="179" fontId="3" fillId="0" borderId="0" xfId="0" applyNumberFormat="1" applyFont="1" applyAlignment="1">
      <alignment horizontal="center" vertical="center"/>
    </xf>
    <xf numFmtId="178" fontId="3" fillId="0" borderId="0" xfId="1" applyNumberFormat="1" applyFont="1" applyAlignment="1">
      <alignment vertical="center"/>
    </xf>
    <xf numFmtId="178" fontId="3" fillId="0" borderId="0" xfId="1" applyNumberFormat="1" applyFont="1" applyFill="1" applyAlignment="1">
      <alignment vertical="center"/>
    </xf>
    <xf numFmtId="176" fontId="3" fillId="0" borderId="0" xfId="0" applyNumberFormat="1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2"/>
  <sheetViews>
    <sheetView tabSelected="1" zoomScale="90" zoomScaleNormal="90" workbookViewId="0">
      <selection activeCell="E1" sqref="E1"/>
    </sheetView>
  </sheetViews>
  <sheetFormatPr defaultRowHeight="18.75" x14ac:dyDescent="0.4"/>
  <cols>
    <col min="1" max="1" width="13.5" style="1" customWidth="1"/>
    <col min="2" max="2" width="15.25" style="8" customWidth="1"/>
    <col min="3" max="3" width="13.5" style="3" customWidth="1"/>
    <col min="4" max="4" width="13.5" style="5" customWidth="1"/>
    <col min="5" max="5" width="13.5" style="3" customWidth="1"/>
  </cols>
  <sheetData>
    <row r="1" spans="1:5" x14ac:dyDescent="0.4">
      <c r="A1" s="1" t="s">
        <v>50</v>
      </c>
    </row>
    <row r="2" spans="1:5" ht="40.5" customHeight="1" x14ac:dyDescent="0.4">
      <c r="B2" s="2" t="s">
        <v>53</v>
      </c>
      <c r="C2" s="6" t="s">
        <v>0</v>
      </c>
      <c r="D2" s="7" t="s">
        <v>52</v>
      </c>
      <c r="E2" s="3" t="s">
        <v>49</v>
      </c>
    </row>
    <row r="3" spans="1:5" x14ac:dyDescent="0.4">
      <c r="A3" s="1" t="s">
        <v>1</v>
      </c>
      <c r="B3" s="9">
        <v>126706210</v>
      </c>
      <c r="C3" s="12">
        <v>11097</v>
      </c>
      <c r="D3" s="14">
        <f>SUM(C3/B3)*100000</f>
        <v>8.7580553470899325</v>
      </c>
    </row>
    <row r="4" spans="1:5" x14ac:dyDescent="0.4">
      <c r="A4" s="1" t="s">
        <v>2</v>
      </c>
      <c r="B4" s="9">
        <v>5320082</v>
      </c>
      <c r="C4" s="12">
        <v>304</v>
      </c>
      <c r="D4" s="14">
        <f>SUM(C4/B4)*100000</f>
        <v>5.7141976383070787</v>
      </c>
      <c r="E4" s="3">
        <v>8</v>
      </c>
    </row>
    <row r="5" spans="1:5" x14ac:dyDescent="0.4">
      <c r="A5" s="1" t="s">
        <v>3</v>
      </c>
      <c r="B5" s="9">
        <v>1278490</v>
      </c>
      <c r="C5" s="12">
        <v>85</v>
      </c>
      <c r="D5" s="14">
        <f>SUM(C5/B5)*100000</f>
        <v>6.6484681147290949</v>
      </c>
      <c r="E5" s="3">
        <v>11</v>
      </c>
    </row>
    <row r="6" spans="1:5" x14ac:dyDescent="0.4">
      <c r="A6" s="1" t="s">
        <v>4</v>
      </c>
      <c r="B6" s="9">
        <v>1254847</v>
      </c>
      <c r="C6" s="12">
        <v>71</v>
      </c>
      <c r="D6" s="14">
        <f>SUM(C6/B6)*100000</f>
        <v>5.6580603053599363</v>
      </c>
      <c r="E6" s="3">
        <v>7</v>
      </c>
    </row>
    <row r="7" spans="1:5" x14ac:dyDescent="0.4">
      <c r="A7" s="1" t="s">
        <v>5</v>
      </c>
      <c r="B7" s="9">
        <v>2323325</v>
      </c>
      <c r="C7" s="12">
        <v>120</v>
      </c>
      <c r="D7" s="14">
        <f>SUM(C7/B7)*100000</f>
        <v>5.1650113522645347</v>
      </c>
      <c r="E7" s="3">
        <v>3</v>
      </c>
    </row>
    <row r="8" spans="1:5" x14ac:dyDescent="0.4">
      <c r="A8" s="1" t="s">
        <v>6</v>
      </c>
      <c r="B8" s="9">
        <v>995649</v>
      </c>
      <c r="C8" s="12">
        <v>52</v>
      </c>
      <c r="D8" s="14">
        <f>SUM(C8/B8)*100000</f>
        <v>5.222724072439183</v>
      </c>
      <c r="E8" s="3">
        <v>5</v>
      </c>
    </row>
    <row r="9" spans="1:5" x14ac:dyDescent="0.4">
      <c r="A9" s="1" t="s">
        <v>7</v>
      </c>
      <c r="B9" s="9">
        <v>1101699</v>
      </c>
      <c r="C9" s="12">
        <v>57</v>
      </c>
      <c r="D9" s="14">
        <f>SUM(C9/B9)*100000</f>
        <v>5.1738269708876929</v>
      </c>
      <c r="E9" s="3">
        <v>4</v>
      </c>
    </row>
    <row r="10" spans="1:5" x14ac:dyDescent="0.4">
      <c r="A10" s="1" t="s">
        <v>8</v>
      </c>
      <c r="B10" s="9">
        <v>1882300</v>
      </c>
      <c r="C10" s="12">
        <v>87</v>
      </c>
      <c r="D10" s="14">
        <f>SUM(C10/B10)*100000</f>
        <v>4.6220049938904531</v>
      </c>
      <c r="E10" s="3">
        <v>1</v>
      </c>
    </row>
    <row r="11" spans="1:5" x14ac:dyDescent="0.4">
      <c r="A11" s="1" t="s">
        <v>9</v>
      </c>
      <c r="B11" s="9">
        <v>2892201</v>
      </c>
      <c r="C11" s="12">
        <v>203</v>
      </c>
      <c r="D11" s="14">
        <f>SUM(C11/B11)*100000</f>
        <v>7.0188759356628401</v>
      </c>
      <c r="E11" s="3">
        <v>14</v>
      </c>
    </row>
    <row r="12" spans="1:5" x14ac:dyDescent="0.4">
      <c r="A12" s="1" t="s">
        <v>10</v>
      </c>
      <c r="B12" s="9">
        <v>1956910</v>
      </c>
      <c r="C12" s="12">
        <v>156</v>
      </c>
      <c r="D12" s="14">
        <f>SUM(C12/B12)*100000</f>
        <v>7.9717513835587734</v>
      </c>
      <c r="E12" s="3">
        <v>24</v>
      </c>
    </row>
    <row r="13" spans="1:5" x14ac:dyDescent="0.4">
      <c r="A13" s="1" t="s">
        <v>11</v>
      </c>
      <c r="B13" s="9">
        <v>1959831</v>
      </c>
      <c r="C13" s="12">
        <v>118</v>
      </c>
      <c r="D13" s="14">
        <f>SUM(C13/B13)*100000</f>
        <v>6.0209273146511109</v>
      </c>
      <c r="E13" s="3">
        <v>9</v>
      </c>
    </row>
    <row r="14" spans="1:5" x14ac:dyDescent="0.4">
      <c r="A14" s="1" t="s">
        <v>12</v>
      </c>
      <c r="B14" s="9">
        <v>7309629</v>
      </c>
      <c r="C14" s="12">
        <v>598</v>
      </c>
      <c r="D14" s="14">
        <f>SUM(C14/B14)*100000</f>
        <v>8.1809897602190205</v>
      </c>
      <c r="E14" s="3">
        <v>28</v>
      </c>
    </row>
    <row r="15" spans="1:5" x14ac:dyDescent="0.4">
      <c r="A15" s="1" t="s">
        <v>13</v>
      </c>
      <c r="B15" s="9">
        <v>6245613</v>
      </c>
      <c r="C15" s="12">
        <v>471</v>
      </c>
      <c r="D15" s="14">
        <f>SUM(C15/B15)*100000</f>
        <v>7.5412933846525556</v>
      </c>
      <c r="E15" s="3">
        <v>19</v>
      </c>
    </row>
    <row r="16" spans="1:5" x14ac:dyDescent="0.4">
      <c r="A16" s="1" t="s">
        <v>14</v>
      </c>
      <c r="B16" s="9">
        <v>13723799</v>
      </c>
      <c r="C16" s="12">
        <v>1452</v>
      </c>
      <c r="D16" s="14">
        <f>SUM(C16/B16)*100000</f>
        <v>10.580160784925516</v>
      </c>
      <c r="E16" s="3">
        <v>43</v>
      </c>
    </row>
    <row r="17" spans="1:5" x14ac:dyDescent="0.4">
      <c r="A17" s="1" t="s">
        <v>15</v>
      </c>
      <c r="B17" s="9">
        <v>9158670</v>
      </c>
      <c r="C17" s="12">
        <v>734</v>
      </c>
      <c r="D17" s="14">
        <f>SUM(C17/B17)*100000</f>
        <v>8.0142640798281839</v>
      </c>
      <c r="E17" s="3">
        <v>26</v>
      </c>
    </row>
    <row r="18" spans="1:5" x14ac:dyDescent="0.4">
      <c r="A18" s="4" t="s">
        <v>16</v>
      </c>
      <c r="B18" s="10">
        <v>2266519</v>
      </c>
      <c r="C18" s="13">
        <v>149</v>
      </c>
      <c r="D18" s="14">
        <f>SUM(C18/B18)*100000</f>
        <v>6.573957685772764</v>
      </c>
      <c r="E18" s="3">
        <v>10</v>
      </c>
    </row>
    <row r="19" spans="1:5" x14ac:dyDescent="0.4">
      <c r="A19" s="1" t="s">
        <v>17</v>
      </c>
      <c r="B19" s="9">
        <v>1055976</v>
      </c>
      <c r="C19" s="12">
        <v>73</v>
      </c>
      <c r="D19" s="14">
        <f>SUM(C19/B19)*100000</f>
        <v>6.9130359023311128</v>
      </c>
      <c r="E19" s="3">
        <v>12</v>
      </c>
    </row>
    <row r="20" spans="1:5" x14ac:dyDescent="0.4">
      <c r="A20" s="1" t="s">
        <v>18</v>
      </c>
      <c r="B20" s="9">
        <v>1147465</v>
      </c>
      <c r="C20" s="12">
        <v>99</v>
      </c>
      <c r="D20" s="14">
        <f>SUM(C20/B20)*100000</f>
        <v>8.627714135071658</v>
      </c>
      <c r="E20" s="3">
        <v>32</v>
      </c>
    </row>
    <row r="21" spans="1:5" x14ac:dyDescent="0.4">
      <c r="A21" s="1" t="s">
        <v>19</v>
      </c>
      <c r="B21" s="9">
        <v>778595</v>
      </c>
      <c r="C21" s="12">
        <v>62</v>
      </c>
      <c r="D21" s="14">
        <f>SUM(C21/B21)*100000</f>
        <v>7.9630616687751656</v>
      </c>
      <c r="E21" s="3">
        <v>23</v>
      </c>
    </row>
    <row r="22" spans="1:5" x14ac:dyDescent="0.4">
      <c r="A22" s="1" t="s">
        <v>20</v>
      </c>
      <c r="B22" s="9">
        <v>823333</v>
      </c>
      <c r="C22" s="12">
        <v>40</v>
      </c>
      <c r="D22" s="14">
        <f>SUM(C22/B22)*100000</f>
        <v>4.8583015620654093</v>
      </c>
      <c r="E22" s="3">
        <v>2</v>
      </c>
    </row>
    <row r="23" spans="1:5" x14ac:dyDescent="0.4">
      <c r="A23" s="1" t="s">
        <v>21</v>
      </c>
      <c r="B23" s="9">
        <v>2075807</v>
      </c>
      <c r="C23" s="12">
        <v>113</v>
      </c>
      <c r="D23" s="14">
        <f>SUM(C23/B23)*100000</f>
        <v>5.4436660055583204</v>
      </c>
      <c r="E23" s="3">
        <v>6</v>
      </c>
    </row>
    <row r="24" spans="1:5" x14ac:dyDescent="0.4">
      <c r="A24" s="1" t="s">
        <v>22</v>
      </c>
      <c r="B24" s="9">
        <v>2008298</v>
      </c>
      <c r="C24" s="12">
        <v>201</v>
      </c>
      <c r="D24" s="14">
        <f>SUM(C24/B24)*100000</f>
        <v>10.008474837897563</v>
      </c>
      <c r="E24" s="3">
        <v>37</v>
      </c>
    </row>
    <row r="25" spans="1:5" x14ac:dyDescent="0.4">
      <c r="A25" s="1" t="s">
        <v>23</v>
      </c>
      <c r="B25" s="9">
        <v>3675356</v>
      </c>
      <c r="C25" s="12">
        <v>283</v>
      </c>
      <c r="D25" s="14">
        <f>SUM(C25/B25)*100000</f>
        <v>7.699934373704207</v>
      </c>
      <c r="E25" s="3">
        <v>20</v>
      </c>
    </row>
    <row r="26" spans="1:5" x14ac:dyDescent="0.4">
      <c r="A26" s="1" t="s">
        <v>24</v>
      </c>
      <c r="B26" s="9">
        <v>7524759</v>
      </c>
      <c r="C26" s="12">
        <v>703</v>
      </c>
      <c r="D26" s="14">
        <f>SUM(C26/B26)*100000</f>
        <v>9.3424918990761032</v>
      </c>
      <c r="E26" s="3">
        <v>35</v>
      </c>
    </row>
    <row r="27" spans="1:5" x14ac:dyDescent="0.4">
      <c r="A27" s="1" t="s">
        <v>25</v>
      </c>
      <c r="B27" s="9">
        <v>1799620</v>
      </c>
      <c r="C27" s="12">
        <v>141</v>
      </c>
      <c r="D27" s="14">
        <f>SUM(C27/B27)*100000</f>
        <v>7.8349873862259809</v>
      </c>
      <c r="E27" s="3">
        <v>22</v>
      </c>
    </row>
    <row r="28" spans="1:5" x14ac:dyDescent="0.4">
      <c r="A28" s="1" t="s">
        <v>26</v>
      </c>
      <c r="B28" s="9">
        <v>1412528</v>
      </c>
      <c r="C28" s="12">
        <v>109</v>
      </c>
      <c r="D28" s="14">
        <f>SUM(C28/B28)*100000</f>
        <v>7.7166611918489405</v>
      </c>
      <c r="E28" s="3">
        <v>21</v>
      </c>
    </row>
    <row r="29" spans="1:5" x14ac:dyDescent="0.4">
      <c r="A29" s="1" t="s">
        <v>27</v>
      </c>
      <c r="B29" s="9">
        <v>2599167</v>
      </c>
      <c r="C29" s="12">
        <v>283</v>
      </c>
      <c r="D29" s="14">
        <f>SUM(C29/B29)*100000</f>
        <v>10.888103765552579</v>
      </c>
      <c r="E29" s="3">
        <v>44</v>
      </c>
    </row>
    <row r="30" spans="1:5" x14ac:dyDescent="0.4">
      <c r="A30" s="1" t="s">
        <v>28</v>
      </c>
      <c r="B30" s="9">
        <v>8823286</v>
      </c>
      <c r="C30" s="12">
        <v>1291</v>
      </c>
      <c r="D30" s="14">
        <f>SUM(C30/B30)*100000</f>
        <v>14.631736974183996</v>
      </c>
      <c r="E30" s="3">
        <v>47</v>
      </c>
    </row>
    <row r="31" spans="1:5" x14ac:dyDescent="0.4">
      <c r="A31" s="1" t="s">
        <v>29</v>
      </c>
      <c r="B31" s="9">
        <v>5503111</v>
      </c>
      <c r="C31" s="12">
        <v>554</v>
      </c>
      <c r="D31" s="14">
        <f>SUM(C31/B31)*100000</f>
        <v>10.067032992792623</v>
      </c>
      <c r="E31" s="3">
        <v>39</v>
      </c>
    </row>
    <row r="32" spans="1:5" x14ac:dyDescent="0.4">
      <c r="A32" s="1" t="s">
        <v>30</v>
      </c>
      <c r="B32" s="9">
        <v>1347564</v>
      </c>
      <c r="C32" s="12">
        <v>116</v>
      </c>
      <c r="D32" s="14">
        <f>SUM(C32/B32)*100000</f>
        <v>8.6081254767862596</v>
      </c>
      <c r="E32" s="3">
        <v>31</v>
      </c>
    </row>
    <row r="33" spans="1:5" x14ac:dyDescent="0.4">
      <c r="A33" s="1" t="s">
        <v>31</v>
      </c>
      <c r="B33" s="9">
        <v>944889</v>
      </c>
      <c r="C33" s="12">
        <v>98</v>
      </c>
      <c r="D33" s="14">
        <f>SUM(C33/B33)*100000</f>
        <v>10.371588620462298</v>
      </c>
      <c r="E33" s="3">
        <v>41</v>
      </c>
    </row>
    <row r="34" spans="1:5" x14ac:dyDescent="0.4">
      <c r="A34" s="1" t="s">
        <v>32</v>
      </c>
      <c r="B34" s="9">
        <v>565124</v>
      </c>
      <c r="C34" s="12">
        <v>47</v>
      </c>
      <c r="D34" s="14">
        <f>SUM(C34/B34)*100000</f>
        <v>8.3167587998386203</v>
      </c>
      <c r="E34" s="3">
        <v>29</v>
      </c>
    </row>
    <row r="35" spans="1:5" x14ac:dyDescent="0.4">
      <c r="A35" s="1" t="s">
        <v>33</v>
      </c>
      <c r="B35" s="9">
        <v>684868</v>
      </c>
      <c r="C35" s="12">
        <v>48</v>
      </c>
      <c r="D35" s="14">
        <f>SUM(C35/B35)*100000</f>
        <v>7.0086498420133516</v>
      </c>
      <c r="E35" s="3">
        <v>13</v>
      </c>
    </row>
    <row r="36" spans="1:5" x14ac:dyDescent="0.4">
      <c r="A36" s="1" t="s">
        <v>34</v>
      </c>
      <c r="B36" s="9">
        <v>1907140</v>
      </c>
      <c r="C36" s="12">
        <v>134</v>
      </c>
      <c r="D36" s="14">
        <f>SUM(C36/B36)*100000</f>
        <v>7.0262277546483221</v>
      </c>
      <c r="E36" s="3">
        <v>15</v>
      </c>
    </row>
    <row r="37" spans="1:5" x14ac:dyDescent="0.4">
      <c r="A37" s="1" t="s">
        <v>35</v>
      </c>
      <c r="B37" s="9">
        <v>2828733</v>
      </c>
      <c r="C37" s="12">
        <v>226</v>
      </c>
      <c r="D37" s="14">
        <f>SUM(C37/B37)*100000</f>
        <v>7.9894426232521765</v>
      </c>
      <c r="E37" s="3">
        <v>25</v>
      </c>
    </row>
    <row r="38" spans="1:5" x14ac:dyDescent="0.4">
      <c r="A38" s="1" t="s">
        <v>36</v>
      </c>
      <c r="B38" s="9">
        <v>1382901</v>
      </c>
      <c r="C38" s="12">
        <v>116</v>
      </c>
      <c r="D38" s="14">
        <f>SUM(C38/B38)*100000</f>
        <v>8.3881637224935126</v>
      </c>
      <c r="E38" s="3">
        <v>30</v>
      </c>
    </row>
    <row r="39" spans="1:5" x14ac:dyDescent="0.4">
      <c r="A39" s="1" t="s">
        <v>37</v>
      </c>
      <c r="B39" s="9">
        <v>743323</v>
      </c>
      <c r="C39" s="12">
        <v>88</v>
      </c>
      <c r="D39" s="14">
        <f>SUM(C39/B39)*100000</f>
        <v>11.838729596689461</v>
      </c>
      <c r="E39" s="3">
        <v>46</v>
      </c>
    </row>
    <row r="40" spans="1:5" x14ac:dyDescent="0.4">
      <c r="A40" s="1" t="s">
        <v>38</v>
      </c>
      <c r="B40" s="9">
        <v>967445</v>
      </c>
      <c r="C40" s="12">
        <v>100</v>
      </c>
      <c r="D40" s="14">
        <f>SUM(C40/B40)*100000</f>
        <v>10.336504917592215</v>
      </c>
      <c r="E40" s="3">
        <v>40</v>
      </c>
    </row>
    <row r="41" spans="1:5" x14ac:dyDescent="0.4">
      <c r="A41" s="1" t="s">
        <v>39</v>
      </c>
      <c r="B41" s="9">
        <v>1364071</v>
      </c>
      <c r="C41" s="12">
        <v>99</v>
      </c>
      <c r="D41" s="14">
        <f>SUM(C41/B41)*100000</f>
        <v>7.2576867333152011</v>
      </c>
      <c r="E41" s="3">
        <v>17</v>
      </c>
    </row>
    <row r="42" spans="1:5" x14ac:dyDescent="0.4">
      <c r="A42" s="1" t="s">
        <v>40</v>
      </c>
      <c r="B42" s="9">
        <v>713688</v>
      </c>
      <c r="C42" s="12">
        <v>58</v>
      </c>
      <c r="D42" s="14">
        <f>SUM(C42/B42)*100000</f>
        <v>8.1268005066639777</v>
      </c>
      <c r="E42" s="3">
        <v>27</v>
      </c>
    </row>
    <row r="43" spans="1:5" x14ac:dyDescent="0.4">
      <c r="A43" s="1" t="s">
        <v>41</v>
      </c>
      <c r="B43" s="9">
        <v>5106669</v>
      </c>
      <c r="C43" s="12">
        <v>506</v>
      </c>
      <c r="D43" s="14">
        <f>SUM(C43/B43)*100000</f>
        <v>9.9086116605560299</v>
      </c>
      <c r="E43" s="3">
        <v>36</v>
      </c>
    </row>
    <row r="44" spans="1:5" x14ac:dyDescent="0.4">
      <c r="A44" s="1" t="s">
        <v>42</v>
      </c>
      <c r="B44" s="9">
        <v>823773</v>
      </c>
      <c r="C44" s="12">
        <v>74</v>
      </c>
      <c r="D44" s="14">
        <f>SUM(C44/B44)*100000</f>
        <v>8.9830572257163084</v>
      </c>
      <c r="E44" s="3">
        <v>33</v>
      </c>
    </row>
    <row r="45" spans="1:5" x14ac:dyDescent="0.4">
      <c r="A45" s="1" t="s">
        <v>43</v>
      </c>
      <c r="B45" s="9">
        <v>1354038</v>
      </c>
      <c r="C45" s="12">
        <v>159</v>
      </c>
      <c r="D45" s="14">
        <f>SUM(C45/B45)*100000</f>
        <v>11.742654194343142</v>
      </c>
      <c r="E45" s="3">
        <v>45</v>
      </c>
    </row>
    <row r="46" spans="1:5" x14ac:dyDescent="0.4">
      <c r="A46" s="1" t="s">
        <v>44</v>
      </c>
      <c r="B46" s="9">
        <v>1765315</v>
      </c>
      <c r="C46" s="12">
        <v>129</v>
      </c>
      <c r="D46" s="14">
        <f>SUM(C46/B46)*100000</f>
        <v>7.3074777022797628</v>
      </c>
      <c r="E46" s="3">
        <v>18</v>
      </c>
    </row>
    <row r="47" spans="1:5" x14ac:dyDescent="0.4">
      <c r="A47" s="1" t="s">
        <v>45</v>
      </c>
      <c r="B47" s="9">
        <v>1152257</v>
      </c>
      <c r="C47" s="12">
        <v>121</v>
      </c>
      <c r="D47" s="14">
        <f>SUM(C47/B47)*100000</f>
        <v>10.501129522320108</v>
      </c>
      <c r="E47" s="3">
        <v>42</v>
      </c>
    </row>
    <row r="48" spans="1:5" x14ac:dyDescent="0.4">
      <c r="A48" s="1" t="s">
        <v>46</v>
      </c>
      <c r="B48" s="9">
        <v>1088780</v>
      </c>
      <c r="C48" s="12">
        <v>77</v>
      </c>
      <c r="D48" s="14">
        <f>SUM(C48/B48)*100000</f>
        <v>7.0721357850070721</v>
      </c>
      <c r="E48" s="3">
        <v>16</v>
      </c>
    </row>
    <row r="49" spans="1:5" x14ac:dyDescent="0.4">
      <c r="A49" s="1" t="s">
        <v>47</v>
      </c>
      <c r="B49" s="9">
        <v>1625651</v>
      </c>
      <c r="C49" s="12">
        <v>147</v>
      </c>
      <c r="D49" s="14">
        <f>SUM(C49/B49)*100000</f>
        <v>9.0425312690116133</v>
      </c>
      <c r="E49" s="3">
        <v>34</v>
      </c>
    </row>
    <row r="50" spans="1:5" x14ac:dyDescent="0.4">
      <c r="A50" s="1" t="s">
        <v>48</v>
      </c>
      <c r="B50" s="9">
        <v>1443116</v>
      </c>
      <c r="C50" s="12">
        <v>145</v>
      </c>
      <c r="D50" s="14">
        <f>SUM(C50/B50)*100000</f>
        <v>10.047702333007187</v>
      </c>
      <c r="E50" s="3">
        <v>38</v>
      </c>
    </row>
    <row r="51" spans="1:5" x14ac:dyDescent="0.4">
      <c r="A51" s="1" t="s">
        <v>51</v>
      </c>
      <c r="D51" s="11"/>
    </row>
    <row r="52" spans="1:5" x14ac:dyDescent="0.4">
      <c r="D52" s="11"/>
    </row>
    <row r="55" spans="1:5" x14ac:dyDescent="0.4">
      <c r="D55" s="11"/>
    </row>
    <row r="58" spans="1:5" x14ac:dyDescent="0.4">
      <c r="D58" s="11"/>
    </row>
    <row r="61" spans="1:5" x14ac:dyDescent="0.4">
      <c r="D61" s="11"/>
    </row>
    <row r="62" spans="1:5" x14ac:dyDescent="0.4">
      <c r="D62" s="11"/>
    </row>
    <row r="63" spans="1:5" x14ac:dyDescent="0.4">
      <c r="D63" s="11"/>
    </row>
    <row r="64" spans="1:5" x14ac:dyDescent="0.4">
      <c r="D64" s="11"/>
    </row>
    <row r="65" spans="4:4" x14ac:dyDescent="0.4">
      <c r="D65" s="11"/>
    </row>
    <row r="66" spans="4:4" x14ac:dyDescent="0.4">
      <c r="D66" s="11"/>
    </row>
    <row r="67" spans="4:4" x14ac:dyDescent="0.4">
      <c r="D67" s="11"/>
    </row>
    <row r="68" spans="4:4" x14ac:dyDescent="0.4">
      <c r="D68" s="11"/>
    </row>
    <row r="69" spans="4:4" x14ac:dyDescent="0.4">
      <c r="D69" s="11"/>
    </row>
    <row r="70" spans="4:4" x14ac:dyDescent="0.4">
      <c r="D70" s="11"/>
    </row>
    <row r="71" spans="4:4" x14ac:dyDescent="0.4">
      <c r="D71" s="11"/>
    </row>
    <row r="72" spans="4:4" x14ac:dyDescent="0.4">
      <c r="D72" s="11"/>
    </row>
    <row r="73" spans="4:4" x14ac:dyDescent="0.4">
      <c r="D73" s="11"/>
    </row>
    <row r="74" spans="4:4" x14ac:dyDescent="0.4">
      <c r="D74" s="11"/>
    </row>
    <row r="75" spans="4:4" x14ac:dyDescent="0.4">
      <c r="D75" s="11"/>
    </row>
    <row r="76" spans="4:4" x14ac:dyDescent="0.4">
      <c r="D76" s="11"/>
    </row>
    <row r="77" spans="4:4" x14ac:dyDescent="0.4">
      <c r="D77" s="11"/>
    </row>
    <row r="78" spans="4:4" x14ac:dyDescent="0.4">
      <c r="D78" s="11"/>
    </row>
    <row r="79" spans="4:4" x14ac:dyDescent="0.4">
      <c r="D79" s="11"/>
    </row>
    <row r="80" spans="4:4" x14ac:dyDescent="0.4">
      <c r="D80" s="11"/>
    </row>
    <row r="81" spans="4:4" x14ac:dyDescent="0.4">
      <c r="D81" s="11"/>
    </row>
    <row r="82" spans="4:4" x14ac:dyDescent="0.4">
      <c r="D82" s="11"/>
    </row>
  </sheetData>
  <sortState ref="A4:E50">
    <sortCondition ref="A4:A50"/>
  </sortState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otake</dc:creator>
  <cp:lastModifiedBy>iso</cp:lastModifiedBy>
  <cp:lastPrinted>2018-06-21T04:24:34Z</cp:lastPrinted>
  <dcterms:created xsi:type="dcterms:W3CDTF">2017-11-15T01:09:26Z</dcterms:created>
  <dcterms:modified xsi:type="dcterms:W3CDTF">2018-07-23T05:44:06Z</dcterms:modified>
</cp:coreProperties>
</file>