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18年報関係\＊年報\"/>
    </mc:Choice>
  </mc:AlternateContent>
  <xr:revisionPtr revIDLastSave="0" documentId="13_ncr:1_{09577C6F-952E-4B78-BFDA-DB8282414E68}" xr6:coauthVersionLast="45" xr6:coauthVersionMax="45" xr10:uidLastSave="{00000000-0000-0000-0000-000000000000}"/>
  <bookViews>
    <workbookView xWindow="8250" yWindow="510" windowWidth="26940" windowHeight="20520" xr2:uid="{00000000-000D-0000-FFFF-FFFF00000000}"/>
  </bookViews>
  <sheets>
    <sheet name="都道府県別死亡数・率" sheetId="3" r:id="rId1"/>
    <sheet name="年齢階級別死亡数・率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4" l="1"/>
  <c r="AB7" i="4"/>
  <c r="AB5" i="4"/>
  <c r="AA6" i="4"/>
  <c r="AA7" i="4"/>
  <c r="AA5" i="4"/>
  <c r="Z6" i="4"/>
  <c r="Z7" i="4"/>
  <c r="Z5" i="4"/>
  <c r="Y6" i="4"/>
  <c r="Y7" i="4"/>
  <c r="Y5" i="4"/>
</calcChain>
</file>

<file path=xl/sharedStrings.xml><?xml version="1.0" encoding="utf-8"?>
<sst xmlns="http://schemas.openxmlformats.org/spreadsheetml/2006/main" count="262" uniqueCount="112">
  <si>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</si>
  <si>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</si>
  <si>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</si>
  <si>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</si>
  <si>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</si>
  <si>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</si>
  <si>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</si>
  <si>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</si>
  <si>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</si>
  <si>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</si>
  <si>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</si>
  <si>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</si>
  <si>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</si>
  <si>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</si>
  <si>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</si>
  <si>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</si>
  <si>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</si>
  <si>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</si>
  <si>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</si>
  <si>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</si>
  <si>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</si>
  <si>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</si>
  <si>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</si>
  <si>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</si>
  <si>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</si>
  <si>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再65歳～</t>
  </si>
  <si>
    <t>再75歳～</t>
  </si>
  <si>
    <t>再80歳～</t>
  </si>
  <si>
    <t>再85歳～</t>
  </si>
  <si>
    <t>　注１：０歳の死亡率は出生１０万対である。</t>
    <phoneticPr fontId="1"/>
  </si>
  <si>
    <r>
      <rPr>
        <sz val="10"/>
        <color indexed="8"/>
        <rFont val="メイリオ"/>
        <family val="3"/>
        <charset val="128"/>
      </rPr>
      <t>（</t>
    </r>
    <r>
      <rPr>
        <sz val="10"/>
        <color indexed="8"/>
        <rFont val="Arial"/>
        <family val="2"/>
      </rPr>
      <t>21</t>
    </r>
    <r>
      <rPr>
        <sz val="10"/>
        <color indexed="8"/>
        <rFont val="メイリオ"/>
        <family val="3"/>
        <charset val="128"/>
      </rPr>
      <t>大都市再掲）</t>
    </r>
  </si>
  <si>
    <r>
      <rPr>
        <sz val="10"/>
        <color indexed="8"/>
        <rFont val="メイリオ"/>
        <family val="3"/>
        <charset val="128"/>
      </rPr>
      <t>全　国</t>
    </r>
    <phoneticPr fontId="1"/>
  </si>
  <si>
    <r>
      <t>01</t>
    </r>
    <r>
      <rPr>
        <sz val="10"/>
        <color indexed="8"/>
        <rFont val="メイリオ"/>
        <family val="3"/>
        <charset val="128"/>
      </rPr>
      <t>北海道</t>
    </r>
  </si>
  <si>
    <r>
      <t>02</t>
    </r>
    <r>
      <rPr>
        <sz val="10"/>
        <color indexed="8"/>
        <rFont val="メイリオ"/>
        <family val="3"/>
        <charset val="128"/>
      </rPr>
      <t>青　森</t>
    </r>
  </si>
  <si>
    <r>
      <t>03</t>
    </r>
    <r>
      <rPr>
        <sz val="10"/>
        <color indexed="8"/>
        <rFont val="メイリオ"/>
        <family val="3"/>
        <charset val="128"/>
      </rPr>
      <t>岩　手</t>
    </r>
  </si>
  <si>
    <r>
      <t>04</t>
    </r>
    <r>
      <rPr>
        <sz val="10"/>
        <color indexed="8"/>
        <rFont val="メイリオ"/>
        <family val="3"/>
        <charset val="128"/>
      </rPr>
      <t>宮　城</t>
    </r>
  </si>
  <si>
    <r>
      <t>05</t>
    </r>
    <r>
      <rPr>
        <sz val="10"/>
        <color indexed="8"/>
        <rFont val="メイリオ"/>
        <family val="3"/>
        <charset val="128"/>
      </rPr>
      <t>秋　田</t>
    </r>
  </si>
  <si>
    <r>
      <t>06</t>
    </r>
    <r>
      <rPr>
        <sz val="10"/>
        <color indexed="8"/>
        <rFont val="メイリオ"/>
        <family val="3"/>
        <charset val="128"/>
      </rPr>
      <t>山　形</t>
    </r>
  </si>
  <si>
    <r>
      <t>07</t>
    </r>
    <r>
      <rPr>
        <sz val="10"/>
        <color indexed="8"/>
        <rFont val="メイリオ"/>
        <family val="3"/>
        <charset val="128"/>
      </rPr>
      <t>福　島</t>
    </r>
  </si>
  <si>
    <r>
      <t>08</t>
    </r>
    <r>
      <rPr>
        <sz val="10"/>
        <color indexed="8"/>
        <rFont val="メイリオ"/>
        <family val="3"/>
        <charset val="128"/>
      </rPr>
      <t>茨　城</t>
    </r>
  </si>
  <si>
    <r>
      <t>09</t>
    </r>
    <r>
      <rPr>
        <sz val="10"/>
        <color indexed="8"/>
        <rFont val="メイリオ"/>
        <family val="3"/>
        <charset val="128"/>
      </rPr>
      <t>栃　木</t>
    </r>
  </si>
  <si>
    <r>
      <t>10</t>
    </r>
    <r>
      <rPr>
        <sz val="10"/>
        <color indexed="8"/>
        <rFont val="メイリオ"/>
        <family val="3"/>
        <charset val="128"/>
      </rPr>
      <t>群　馬</t>
    </r>
  </si>
  <si>
    <r>
      <t>11</t>
    </r>
    <r>
      <rPr>
        <sz val="10"/>
        <color indexed="8"/>
        <rFont val="メイリオ"/>
        <family val="3"/>
        <charset val="128"/>
      </rPr>
      <t>埼　玉</t>
    </r>
  </si>
  <si>
    <r>
      <t>12</t>
    </r>
    <r>
      <rPr>
        <sz val="10"/>
        <color indexed="8"/>
        <rFont val="メイリオ"/>
        <family val="3"/>
        <charset val="128"/>
      </rPr>
      <t>千　葉</t>
    </r>
  </si>
  <si>
    <r>
      <t>13</t>
    </r>
    <r>
      <rPr>
        <sz val="10"/>
        <color indexed="8"/>
        <rFont val="メイリオ"/>
        <family val="3"/>
        <charset val="128"/>
      </rPr>
      <t>東　京</t>
    </r>
  </si>
  <si>
    <r>
      <t>14</t>
    </r>
    <r>
      <rPr>
        <sz val="10"/>
        <color indexed="8"/>
        <rFont val="メイリオ"/>
        <family val="3"/>
        <charset val="128"/>
      </rPr>
      <t>神奈川</t>
    </r>
    <phoneticPr fontId="1"/>
  </si>
  <si>
    <r>
      <t>15</t>
    </r>
    <r>
      <rPr>
        <sz val="10"/>
        <color indexed="8"/>
        <rFont val="メイリオ"/>
        <family val="3"/>
        <charset val="128"/>
      </rPr>
      <t>新　潟</t>
    </r>
  </si>
  <si>
    <r>
      <t>16</t>
    </r>
    <r>
      <rPr>
        <sz val="10"/>
        <color indexed="8"/>
        <rFont val="メイリオ"/>
        <family val="3"/>
        <charset val="128"/>
      </rPr>
      <t>富　山</t>
    </r>
  </si>
  <si>
    <r>
      <t>17</t>
    </r>
    <r>
      <rPr>
        <sz val="10"/>
        <color indexed="8"/>
        <rFont val="メイリオ"/>
        <family val="3"/>
        <charset val="128"/>
      </rPr>
      <t>石　川</t>
    </r>
  </si>
  <si>
    <r>
      <t>18</t>
    </r>
    <r>
      <rPr>
        <sz val="10"/>
        <color indexed="8"/>
        <rFont val="メイリオ"/>
        <family val="3"/>
        <charset val="128"/>
      </rPr>
      <t>福　井</t>
    </r>
  </si>
  <si>
    <r>
      <t>19</t>
    </r>
    <r>
      <rPr>
        <sz val="10"/>
        <color indexed="8"/>
        <rFont val="メイリオ"/>
        <family val="3"/>
        <charset val="128"/>
      </rPr>
      <t>山　梨</t>
    </r>
  </si>
  <si>
    <r>
      <t>20</t>
    </r>
    <r>
      <rPr>
        <sz val="10"/>
        <color indexed="8"/>
        <rFont val="メイリオ"/>
        <family val="3"/>
        <charset val="128"/>
      </rPr>
      <t>長　野</t>
    </r>
  </si>
  <si>
    <r>
      <t>21</t>
    </r>
    <r>
      <rPr>
        <sz val="10"/>
        <color indexed="8"/>
        <rFont val="メイリオ"/>
        <family val="3"/>
        <charset val="128"/>
      </rPr>
      <t>岐　阜</t>
    </r>
  </si>
  <si>
    <r>
      <t>22</t>
    </r>
    <r>
      <rPr>
        <sz val="10"/>
        <color indexed="8"/>
        <rFont val="メイリオ"/>
        <family val="3"/>
        <charset val="128"/>
      </rPr>
      <t>静　岡</t>
    </r>
  </si>
  <si>
    <r>
      <t>23</t>
    </r>
    <r>
      <rPr>
        <sz val="10"/>
        <color indexed="8"/>
        <rFont val="メイリオ"/>
        <family val="3"/>
        <charset val="128"/>
      </rPr>
      <t>愛　知</t>
    </r>
  </si>
  <si>
    <r>
      <t>24</t>
    </r>
    <r>
      <rPr>
        <sz val="10"/>
        <color indexed="8"/>
        <rFont val="メイリオ"/>
        <family val="3"/>
        <charset val="128"/>
      </rPr>
      <t>三　重</t>
    </r>
  </si>
  <si>
    <r>
      <t>25</t>
    </r>
    <r>
      <rPr>
        <sz val="10"/>
        <color indexed="8"/>
        <rFont val="メイリオ"/>
        <family val="3"/>
        <charset val="128"/>
      </rPr>
      <t>滋　賀</t>
    </r>
  </si>
  <si>
    <r>
      <t>26</t>
    </r>
    <r>
      <rPr>
        <sz val="10"/>
        <color indexed="8"/>
        <rFont val="メイリオ"/>
        <family val="3"/>
        <charset val="128"/>
      </rPr>
      <t>京　都</t>
    </r>
  </si>
  <si>
    <r>
      <t>27</t>
    </r>
    <r>
      <rPr>
        <sz val="10"/>
        <color indexed="8"/>
        <rFont val="メイリオ"/>
        <family val="3"/>
        <charset val="128"/>
      </rPr>
      <t>大　阪</t>
    </r>
  </si>
  <si>
    <r>
      <t>28</t>
    </r>
    <r>
      <rPr>
        <sz val="10"/>
        <color indexed="8"/>
        <rFont val="メイリオ"/>
        <family val="3"/>
        <charset val="128"/>
      </rPr>
      <t>兵　庫</t>
    </r>
  </si>
  <si>
    <r>
      <t>29</t>
    </r>
    <r>
      <rPr>
        <sz val="10"/>
        <color indexed="8"/>
        <rFont val="メイリオ"/>
        <family val="3"/>
        <charset val="128"/>
      </rPr>
      <t>奈　良</t>
    </r>
  </si>
  <si>
    <r>
      <t>30</t>
    </r>
    <r>
      <rPr>
        <sz val="10"/>
        <color indexed="8"/>
        <rFont val="メイリオ"/>
        <family val="3"/>
        <charset val="128"/>
      </rPr>
      <t>和歌山</t>
    </r>
  </si>
  <si>
    <r>
      <t>31</t>
    </r>
    <r>
      <rPr>
        <sz val="10"/>
        <color indexed="8"/>
        <rFont val="メイリオ"/>
        <family val="3"/>
        <charset val="128"/>
      </rPr>
      <t>鳥　取</t>
    </r>
  </si>
  <si>
    <r>
      <t>32</t>
    </r>
    <r>
      <rPr>
        <sz val="10"/>
        <color indexed="8"/>
        <rFont val="メイリオ"/>
        <family val="3"/>
        <charset val="128"/>
      </rPr>
      <t>島　根</t>
    </r>
  </si>
  <si>
    <r>
      <t>33</t>
    </r>
    <r>
      <rPr>
        <sz val="10"/>
        <color indexed="8"/>
        <rFont val="メイリオ"/>
        <family val="3"/>
        <charset val="128"/>
      </rPr>
      <t>岡　山</t>
    </r>
  </si>
  <si>
    <r>
      <t>34</t>
    </r>
    <r>
      <rPr>
        <sz val="10"/>
        <color indexed="8"/>
        <rFont val="メイリオ"/>
        <family val="3"/>
        <charset val="128"/>
      </rPr>
      <t>広　島</t>
    </r>
  </si>
  <si>
    <r>
      <t>35</t>
    </r>
    <r>
      <rPr>
        <sz val="10"/>
        <color indexed="8"/>
        <rFont val="メイリオ"/>
        <family val="3"/>
        <charset val="128"/>
      </rPr>
      <t>山　口</t>
    </r>
  </si>
  <si>
    <r>
      <t>36</t>
    </r>
    <r>
      <rPr>
        <sz val="10"/>
        <color indexed="8"/>
        <rFont val="メイリオ"/>
        <family val="3"/>
        <charset val="128"/>
      </rPr>
      <t>徳　島</t>
    </r>
  </si>
  <si>
    <r>
      <t>37</t>
    </r>
    <r>
      <rPr>
        <sz val="10"/>
        <color indexed="8"/>
        <rFont val="メイリオ"/>
        <family val="3"/>
        <charset val="128"/>
      </rPr>
      <t>香　川</t>
    </r>
  </si>
  <si>
    <r>
      <t>38</t>
    </r>
    <r>
      <rPr>
        <sz val="10"/>
        <color indexed="8"/>
        <rFont val="メイリオ"/>
        <family val="3"/>
        <charset val="128"/>
      </rPr>
      <t>愛　媛</t>
    </r>
  </si>
  <si>
    <r>
      <t>39</t>
    </r>
    <r>
      <rPr>
        <sz val="10"/>
        <color indexed="8"/>
        <rFont val="メイリオ"/>
        <family val="3"/>
        <charset val="128"/>
      </rPr>
      <t>高　知</t>
    </r>
  </si>
  <si>
    <r>
      <t>40</t>
    </r>
    <r>
      <rPr>
        <sz val="10"/>
        <color indexed="8"/>
        <rFont val="メイリオ"/>
        <family val="3"/>
        <charset val="128"/>
      </rPr>
      <t>福　岡</t>
    </r>
  </si>
  <si>
    <r>
      <t>41</t>
    </r>
    <r>
      <rPr>
        <sz val="10"/>
        <color indexed="8"/>
        <rFont val="メイリオ"/>
        <family val="3"/>
        <charset val="128"/>
      </rPr>
      <t>佐　賀</t>
    </r>
  </si>
  <si>
    <r>
      <t>42</t>
    </r>
    <r>
      <rPr>
        <sz val="10"/>
        <color indexed="8"/>
        <rFont val="メイリオ"/>
        <family val="3"/>
        <charset val="128"/>
      </rPr>
      <t>長　崎</t>
    </r>
  </si>
  <si>
    <r>
      <t>43</t>
    </r>
    <r>
      <rPr>
        <sz val="10"/>
        <color indexed="8"/>
        <rFont val="メイリオ"/>
        <family val="3"/>
        <charset val="128"/>
      </rPr>
      <t>熊　本</t>
    </r>
  </si>
  <si>
    <r>
      <t>44</t>
    </r>
    <r>
      <rPr>
        <sz val="10"/>
        <color indexed="8"/>
        <rFont val="メイリオ"/>
        <family val="3"/>
        <charset val="128"/>
      </rPr>
      <t>大　分</t>
    </r>
  </si>
  <si>
    <r>
      <t>45</t>
    </r>
    <r>
      <rPr>
        <sz val="10"/>
        <color indexed="8"/>
        <rFont val="メイリオ"/>
        <family val="3"/>
        <charset val="128"/>
      </rPr>
      <t>宮　崎</t>
    </r>
  </si>
  <si>
    <r>
      <t>46</t>
    </r>
    <r>
      <rPr>
        <sz val="10"/>
        <color indexed="8"/>
        <rFont val="メイリオ"/>
        <family val="3"/>
        <charset val="128"/>
      </rPr>
      <t>鹿児島</t>
    </r>
  </si>
  <si>
    <r>
      <t>47</t>
    </r>
    <r>
      <rPr>
        <sz val="10"/>
        <color indexed="8"/>
        <rFont val="メイリオ"/>
        <family val="3"/>
        <charset val="128"/>
      </rPr>
      <t>沖　縄</t>
    </r>
  </si>
  <si>
    <r>
      <rPr>
        <sz val="10"/>
        <color indexed="8"/>
        <rFont val="メイリオ"/>
        <family val="3"/>
        <charset val="128"/>
      </rPr>
      <t>外　国</t>
    </r>
    <phoneticPr fontId="1"/>
  </si>
  <si>
    <r>
      <rPr>
        <sz val="10"/>
        <color indexed="8"/>
        <rFont val="メイリオ"/>
        <family val="3"/>
        <charset val="128"/>
      </rPr>
      <t>不　詳</t>
    </r>
    <phoneticPr fontId="1"/>
  </si>
  <si>
    <r>
      <t>50</t>
    </r>
    <r>
      <rPr>
        <sz val="10"/>
        <color indexed="8"/>
        <rFont val="メイリオ"/>
        <family val="3"/>
        <charset val="128"/>
      </rPr>
      <t>東京都区部</t>
    </r>
    <phoneticPr fontId="1"/>
  </si>
  <si>
    <r>
      <t>51</t>
    </r>
    <r>
      <rPr>
        <sz val="10"/>
        <color indexed="8"/>
        <rFont val="メイリオ"/>
        <family val="3"/>
        <charset val="128"/>
      </rPr>
      <t>札幌市</t>
    </r>
  </si>
  <si>
    <r>
      <t>52</t>
    </r>
    <r>
      <rPr>
        <sz val="10"/>
        <color indexed="8"/>
        <rFont val="メイリオ"/>
        <family val="3"/>
        <charset val="128"/>
      </rPr>
      <t>仙台市</t>
    </r>
  </si>
  <si>
    <r>
      <t>53</t>
    </r>
    <r>
      <rPr>
        <sz val="10"/>
        <color indexed="8"/>
        <rFont val="メイリオ"/>
        <family val="3"/>
        <charset val="128"/>
      </rPr>
      <t>さいたま市</t>
    </r>
  </si>
  <si>
    <r>
      <t>54</t>
    </r>
    <r>
      <rPr>
        <sz val="10"/>
        <color indexed="8"/>
        <rFont val="メイリオ"/>
        <family val="3"/>
        <charset val="128"/>
      </rPr>
      <t>千葉市</t>
    </r>
  </si>
  <si>
    <r>
      <t>55</t>
    </r>
    <r>
      <rPr>
        <sz val="10"/>
        <color indexed="8"/>
        <rFont val="メイリオ"/>
        <family val="3"/>
        <charset val="128"/>
      </rPr>
      <t>横浜市</t>
    </r>
  </si>
  <si>
    <r>
      <t>56</t>
    </r>
    <r>
      <rPr>
        <sz val="10"/>
        <color indexed="8"/>
        <rFont val="メイリオ"/>
        <family val="3"/>
        <charset val="128"/>
      </rPr>
      <t>川崎市</t>
    </r>
  </si>
  <si>
    <r>
      <t>57</t>
    </r>
    <r>
      <rPr>
        <sz val="10"/>
        <color indexed="8"/>
        <rFont val="メイリオ"/>
        <family val="3"/>
        <charset val="128"/>
      </rPr>
      <t>相模原市</t>
    </r>
  </si>
  <si>
    <r>
      <t>58</t>
    </r>
    <r>
      <rPr>
        <sz val="10"/>
        <color indexed="8"/>
        <rFont val="メイリオ"/>
        <family val="3"/>
        <charset val="128"/>
      </rPr>
      <t>新潟市</t>
    </r>
  </si>
  <si>
    <r>
      <t>59</t>
    </r>
    <r>
      <rPr>
        <sz val="10"/>
        <color indexed="8"/>
        <rFont val="メイリオ"/>
        <family val="3"/>
        <charset val="128"/>
      </rPr>
      <t>静岡市</t>
    </r>
  </si>
  <si>
    <r>
      <t>60</t>
    </r>
    <r>
      <rPr>
        <sz val="10"/>
        <color indexed="8"/>
        <rFont val="メイリオ"/>
        <family val="3"/>
        <charset val="128"/>
      </rPr>
      <t>浜松市</t>
    </r>
  </si>
  <si>
    <r>
      <t>61</t>
    </r>
    <r>
      <rPr>
        <sz val="10"/>
        <color indexed="8"/>
        <rFont val="メイリオ"/>
        <family val="3"/>
        <charset val="128"/>
      </rPr>
      <t>名古屋市</t>
    </r>
  </si>
  <si>
    <r>
      <t>62</t>
    </r>
    <r>
      <rPr>
        <sz val="10"/>
        <color indexed="8"/>
        <rFont val="メイリオ"/>
        <family val="3"/>
        <charset val="128"/>
      </rPr>
      <t>京都市</t>
    </r>
  </si>
  <si>
    <r>
      <t>63</t>
    </r>
    <r>
      <rPr>
        <sz val="10"/>
        <color indexed="8"/>
        <rFont val="メイリオ"/>
        <family val="3"/>
        <charset val="128"/>
      </rPr>
      <t>大阪市</t>
    </r>
  </si>
  <si>
    <r>
      <t>64</t>
    </r>
    <r>
      <rPr>
        <sz val="10"/>
        <color indexed="8"/>
        <rFont val="メイリオ"/>
        <family val="3"/>
        <charset val="128"/>
      </rPr>
      <t>堺　市</t>
    </r>
  </si>
  <si>
    <r>
      <t>65</t>
    </r>
    <r>
      <rPr>
        <sz val="10"/>
        <color indexed="8"/>
        <rFont val="メイリオ"/>
        <family val="3"/>
        <charset val="128"/>
      </rPr>
      <t>神戸市</t>
    </r>
  </si>
  <si>
    <r>
      <t>66</t>
    </r>
    <r>
      <rPr>
        <sz val="10"/>
        <color indexed="8"/>
        <rFont val="メイリオ"/>
        <family val="3"/>
        <charset val="128"/>
      </rPr>
      <t>岡山市</t>
    </r>
  </si>
  <si>
    <r>
      <t>67</t>
    </r>
    <r>
      <rPr>
        <sz val="10"/>
        <color indexed="8"/>
        <rFont val="メイリオ"/>
        <family val="3"/>
        <charset val="128"/>
      </rPr>
      <t>広島市</t>
    </r>
  </si>
  <si>
    <r>
      <t>68</t>
    </r>
    <r>
      <rPr>
        <sz val="10"/>
        <color indexed="8"/>
        <rFont val="メイリオ"/>
        <family val="3"/>
        <charset val="128"/>
      </rPr>
      <t>北九州市</t>
    </r>
  </si>
  <si>
    <r>
      <t>69</t>
    </r>
    <r>
      <rPr>
        <sz val="10"/>
        <color indexed="8"/>
        <rFont val="メイリオ"/>
        <family val="3"/>
        <charset val="128"/>
      </rPr>
      <t>福岡市</t>
    </r>
  </si>
  <si>
    <r>
      <t>70</t>
    </r>
    <r>
      <rPr>
        <sz val="10"/>
        <color indexed="8"/>
        <rFont val="メイリオ"/>
        <family val="3"/>
        <charset val="128"/>
      </rPr>
      <t>熊本市</t>
    </r>
  </si>
  <si>
    <r>
      <rPr>
        <sz val="10"/>
        <color indexed="8"/>
        <rFont val="メイリオ"/>
        <family val="3"/>
        <charset val="128"/>
      </rPr>
      <t>総数</t>
    </r>
  </si>
  <si>
    <r>
      <rPr>
        <sz val="10"/>
        <color indexed="8"/>
        <rFont val="メイリオ"/>
        <family val="3"/>
        <charset val="128"/>
      </rPr>
      <t>男</t>
    </r>
  </si>
  <si>
    <r>
      <rPr>
        <sz val="10"/>
        <color indexed="8"/>
        <rFont val="メイリオ"/>
        <family val="3"/>
        <charset val="128"/>
      </rPr>
      <t>女</t>
    </r>
  </si>
  <si>
    <r>
      <rPr>
        <sz val="10"/>
        <color indexed="8"/>
        <rFont val="メイリオ"/>
        <family val="3"/>
        <charset val="128"/>
      </rPr>
      <t>率</t>
    </r>
    <rPh sb="0" eb="1">
      <t>リツ</t>
    </rPh>
    <phoneticPr fontId="1"/>
  </si>
  <si>
    <r>
      <t>14</t>
    </r>
    <r>
      <rPr>
        <sz val="10"/>
        <color indexed="8"/>
        <rFont val="メイリオ"/>
        <family val="3"/>
        <charset val="128"/>
      </rPr>
      <t>神奈川</t>
    </r>
  </si>
  <si>
    <t>-</t>
  </si>
  <si>
    <r>
      <rPr>
        <sz val="10"/>
        <color indexed="8"/>
        <rFont val="ＭＳ Ｐゴシック"/>
        <family val="3"/>
        <charset val="128"/>
      </rPr>
      <t>出典：人口動態調査</t>
    </r>
    <phoneticPr fontId="1"/>
  </si>
  <si>
    <r>
      <rPr>
        <sz val="10"/>
        <color indexed="8"/>
        <rFont val="ＭＳ Ｐゴシック"/>
        <family val="3"/>
        <charset val="128"/>
      </rPr>
      <t>厚生労働省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人口動態・保健社会統計室</t>
    </r>
    <phoneticPr fontId="1"/>
  </si>
  <si>
    <r>
      <rPr>
        <sz val="10"/>
        <color indexed="8"/>
        <rFont val="メイリオ"/>
        <family val="3"/>
        <charset val="128"/>
      </rP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メイリオ"/>
        <family val="3"/>
        <charset val="128"/>
      </rPr>
      <t>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メイリオ"/>
        <family val="3"/>
        <charset val="128"/>
      </rPr>
      <t>人口動態調査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メイリオ"/>
        <family val="3"/>
        <charset val="128"/>
      </rPr>
      <t>死亡数・死亡率（人口</t>
    </r>
    <r>
      <rPr>
        <sz val="10"/>
        <color indexed="8"/>
        <rFont val="Arial"/>
        <family val="2"/>
      </rPr>
      <t>10</t>
    </r>
    <r>
      <rPr>
        <sz val="10"/>
        <color indexed="8"/>
        <rFont val="メイリオ"/>
        <family val="3"/>
        <charset val="128"/>
      </rPr>
      <t>万対），性・都道府県（</t>
    </r>
    <r>
      <rPr>
        <sz val="10"/>
        <color indexed="8"/>
        <rFont val="Arial"/>
        <family val="2"/>
      </rPr>
      <t>21</t>
    </r>
    <r>
      <rPr>
        <sz val="10"/>
        <color indexed="8"/>
        <rFont val="メイリオ"/>
        <family val="3"/>
        <charset val="128"/>
      </rPr>
      <t>大都市再掲）別</t>
    </r>
    <phoneticPr fontId="2"/>
  </si>
  <si>
    <t>平成30年 人口動態調査 死亡数・死亡率（人口10万対），性・年齢（５歳階級）別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</si>
</sst>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);[Red]\(0.0\)"/>
    <numFmt numFmtId="178" formatCode="#,##0.0_ ;[Red]\-#,##0.0\ 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2" fillId="0" borderId="0" xfId="0" applyFont="1">
      <alignment vertical="center"/>
    </xf>
    <xf numFmtId="38" fontId="22" fillId="0" borderId="0" xfId="43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38" fontId="22" fillId="0" borderId="0" xfId="43" applyFont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38" fontId="26" fillId="0" borderId="0" xfId="33" applyFont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8" fontId="26" fillId="0" borderId="10" xfId="33" applyFont="1" applyBorder="1" applyAlignment="1">
      <alignment horizontal="right" vertical="center"/>
    </xf>
    <xf numFmtId="38" fontId="26" fillId="0" borderId="0" xfId="33" applyFont="1">
      <alignment vertical="center"/>
    </xf>
    <xf numFmtId="0" fontId="27" fillId="0" borderId="0" xfId="0" applyFont="1">
      <alignment vertical="center"/>
    </xf>
    <xf numFmtId="38" fontId="26" fillId="0" borderId="0" xfId="33" applyFont="1" applyAlignment="1">
      <alignment horizontal="left" vertical="center"/>
    </xf>
    <xf numFmtId="176" fontId="26" fillId="0" borderId="0" xfId="33" applyNumberFormat="1" applyFont="1" applyAlignment="1">
      <alignment horizontal="right" vertical="center"/>
    </xf>
    <xf numFmtId="176" fontId="26" fillId="0" borderId="0" xfId="33" applyNumberFormat="1" applyFont="1">
      <alignment vertical="center"/>
    </xf>
    <xf numFmtId="177" fontId="25" fillId="0" borderId="10" xfId="0" applyNumberFormat="1" applyFont="1" applyBorder="1" applyAlignment="1">
      <alignment horizontal="right" vertical="center"/>
    </xf>
    <xf numFmtId="176" fontId="26" fillId="0" borderId="10" xfId="33" applyNumberFormat="1" applyFont="1" applyBorder="1">
      <alignment vertical="center"/>
    </xf>
    <xf numFmtId="178" fontId="26" fillId="0" borderId="0" xfId="33" applyNumberFormat="1" applyFont="1">
      <alignment vertical="center"/>
    </xf>
    <xf numFmtId="178" fontId="26" fillId="0" borderId="10" xfId="33" applyNumberFormat="1" applyFont="1" applyBorder="1">
      <alignment vertical="center"/>
    </xf>
    <xf numFmtId="38" fontId="26" fillId="0" borderId="12" xfId="33" applyFont="1" applyBorder="1" applyAlignment="1">
      <alignment horizontal="left" vertical="center"/>
    </xf>
    <xf numFmtId="38" fontId="26" fillId="0" borderId="11" xfId="33" applyFont="1" applyBorder="1" applyAlignment="1">
      <alignment horizontal="left" vertical="center"/>
    </xf>
    <xf numFmtId="176" fontId="26" fillId="0" borderId="11" xfId="33" applyNumberFormat="1" applyFont="1" applyBorder="1">
      <alignment vertical="center"/>
    </xf>
    <xf numFmtId="38" fontId="22" fillId="0" borderId="0" xfId="0" applyNumberFormat="1" applyFont="1" applyAlignment="1">
      <alignment horizontal="right" vertical="center"/>
    </xf>
    <xf numFmtId="38" fontId="22" fillId="0" borderId="0" xfId="0" applyNumberFormat="1" applyFont="1">
      <alignment vertical="center"/>
    </xf>
    <xf numFmtId="38" fontId="28" fillId="0" borderId="0" xfId="33" applyFo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6"/>
  <sheetViews>
    <sheetView tabSelected="1" zoomScaleNormal="100" workbookViewId="0"/>
  </sheetViews>
  <sheetFormatPr defaultRowHeight="12.75" x14ac:dyDescent="0.15"/>
  <cols>
    <col min="1" max="1" width="7.125" style="10" customWidth="1"/>
    <col min="2" max="72" width="9.25" style="10" customWidth="1"/>
    <col min="73" max="73" width="7.125" style="10" customWidth="1"/>
    <col min="74" max="16384" width="9" style="10"/>
  </cols>
  <sheetData>
    <row r="1" spans="1:72" ht="16.5" x14ac:dyDescent="0.15">
      <c r="A1" s="24" t="s">
        <v>110</v>
      </c>
      <c r="L1" s="11"/>
    </row>
    <row r="2" spans="1:72" ht="16.5" customHeight="1" x14ac:dyDescent="0.15">
      <c r="AZ2" s="10" t="s">
        <v>30</v>
      </c>
    </row>
    <row r="3" spans="1:72" s="12" customFormat="1" ht="16.5" x14ac:dyDescent="0.15">
      <c r="A3" s="19"/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52</v>
      </c>
      <c r="X3" s="12" t="s">
        <v>53</v>
      </c>
      <c r="Y3" s="12" t="s">
        <v>54</v>
      </c>
      <c r="Z3" s="12" t="s">
        <v>55</v>
      </c>
      <c r="AA3" s="12" t="s">
        <v>56</v>
      </c>
      <c r="AB3" s="12" t="s">
        <v>57</v>
      </c>
      <c r="AC3" s="12" t="s">
        <v>58</v>
      </c>
      <c r="AD3" s="12" t="s">
        <v>59</v>
      </c>
      <c r="AE3" s="12" t="s">
        <v>60</v>
      </c>
      <c r="AF3" s="12" t="s">
        <v>61</v>
      </c>
      <c r="AG3" s="12" t="s">
        <v>62</v>
      </c>
      <c r="AH3" s="12" t="s">
        <v>63</v>
      </c>
      <c r="AI3" s="12" t="s">
        <v>64</v>
      </c>
      <c r="AJ3" s="12" t="s">
        <v>65</v>
      </c>
      <c r="AK3" s="12" t="s">
        <v>66</v>
      </c>
      <c r="AL3" s="12" t="s">
        <v>67</v>
      </c>
      <c r="AM3" s="12" t="s">
        <v>68</v>
      </c>
      <c r="AN3" s="12" t="s">
        <v>69</v>
      </c>
      <c r="AO3" s="12" t="s">
        <v>70</v>
      </c>
      <c r="AP3" s="12" t="s">
        <v>71</v>
      </c>
      <c r="AQ3" s="12" t="s">
        <v>72</v>
      </c>
      <c r="AR3" s="12" t="s">
        <v>73</v>
      </c>
      <c r="AS3" s="12" t="s">
        <v>74</v>
      </c>
      <c r="AT3" s="12" t="s">
        <v>75</v>
      </c>
      <c r="AU3" s="12" t="s">
        <v>76</v>
      </c>
      <c r="AV3" s="12" t="s">
        <v>77</v>
      </c>
      <c r="AW3" s="12" t="s">
        <v>78</v>
      </c>
      <c r="AX3" s="12" t="s">
        <v>79</v>
      </c>
      <c r="AY3" s="12" t="s">
        <v>80</v>
      </c>
      <c r="AZ3" s="12" t="s">
        <v>81</v>
      </c>
      <c r="BA3" s="12" t="s">
        <v>82</v>
      </c>
      <c r="BB3" s="12" t="s">
        <v>83</v>
      </c>
      <c r="BC3" s="12" t="s">
        <v>84</v>
      </c>
      <c r="BD3" s="12" t="s">
        <v>85</v>
      </c>
      <c r="BE3" s="12" t="s">
        <v>86</v>
      </c>
      <c r="BF3" s="12" t="s">
        <v>87</v>
      </c>
      <c r="BG3" s="12" t="s">
        <v>88</v>
      </c>
      <c r="BH3" s="12" t="s">
        <v>89</v>
      </c>
      <c r="BI3" s="12" t="s">
        <v>90</v>
      </c>
      <c r="BJ3" s="12" t="s">
        <v>91</v>
      </c>
      <c r="BK3" s="12" t="s">
        <v>92</v>
      </c>
      <c r="BL3" s="12" t="s">
        <v>93</v>
      </c>
      <c r="BM3" s="12" t="s">
        <v>94</v>
      </c>
      <c r="BN3" s="12" t="s">
        <v>95</v>
      </c>
      <c r="BO3" s="12" t="s">
        <v>96</v>
      </c>
      <c r="BP3" s="12" t="s">
        <v>97</v>
      </c>
      <c r="BQ3" s="12" t="s">
        <v>98</v>
      </c>
      <c r="BR3" s="12" t="s">
        <v>99</v>
      </c>
      <c r="BS3" s="12" t="s">
        <v>100</v>
      </c>
      <c r="BT3" s="12" t="s">
        <v>101</v>
      </c>
    </row>
    <row r="4" spans="1:72" s="7" customFormat="1" ht="16.5" x14ac:dyDescent="0.15">
      <c r="A4" s="20" t="s">
        <v>102</v>
      </c>
      <c r="B4" s="8">
        <v>2204</v>
      </c>
      <c r="C4" s="6">
        <v>70</v>
      </c>
      <c r="D4" s="6">
        <v>22</v>
      </c>
      <c r="E4" s="6">
        <v>20</v>
      </c>
      <c r="F4" s="6">
        <v>30</v>
      </c>
      <c r="G4" s="6">
        <v>19</v>
      </c>
      <c r="H4" s="6">
        <v>9</v>
      </c>
      <c r="I4" s="6">
        <v>29</v>
      </c>
      <c r="J4" s="6">
        <v>61</v>
      </c>
      <c r="K4" s="6">
        <v>28</v>
      </c>
      <c r="L4" s="6">
        <v>23</v>
      </c>
      <c r="M4" s="6">
        <v>97</v>
      </c>
      <c r="N4" s="6">
        <v>94</v>
      </c>
      <c r="O4" s="6">
        <v>219</v>
      </c>
      <c r="P4" s="6">
        <v>126</v>
      </c>
      <c r="Q4" s="6">
        <v>29</v>
      </c>
      <c r="R4" s="6">
        <v>16</v>
      </c>
      <c r="S4" s="6">
        <v>15</v>
      </c>
      <c r="T4" s="6">
        <v>15</v>
      </c>
      <c r="U4" s="6">
        <v>12</v>
      </c>
      <c r="V4" s="6">
        <v>37</v>
      </c>
      <c r="W4" s="6">
        <v>46</v>
      </c>
      <c r="X4" s="6">
        <v>65</v>
      </c>
      <c r="Y4" s="6">
        <v>137</v>
      </c>
      <c r="Z4" s="6">
        <v>36</v>
      </c>
      <c r="AA4" s="6">
        <v>19</v>
      </c>
      <c r="AB4" s="6">
        <v>58</v>
      </c>
      <c r="AC4" s="6">
        <v>250</v>
      </c>
      <c r="AD4" s="6">
        <v>99</v>
      </c>
      <c r="AE4" s="6">
        <v>15</v>
      </c>
      <c r="AF4" s="6">
        <v>24</v>
      </c>
      <c r="AG4" s="6">
        <v>6</v>
      </c>
      <c r="AH4" s="6">
        <v>10</v>
      </c>
      <c r="AI4" s="6">
        <v>30</v>
      </c>
      <c r="AJ4" s="6">
        <v>55</v>
      </c>
      <c r="AK4" s="6">
        <v>34</v>
      </c>
      <c r="AL4" s="6">
        <v>23</v>
      </c>
      <c r="AM4" s="6">
        <v>22</v>
      </c>
      <c r="AN4" s="6">
        <v>20</v>
      </c>
      <c r="AO4" s="6">
        <v>11</v>
      </c>
      <c r="AP4" s="6">
        <v>86</v>
      </c>
      <c r="AQ4" s="6">
        <v>12</v>
      </c>
      <c r="AR4" s="6">
        <v>23</v>
      </c>
      <c r="AS4" s="6">
        <v>37</v>
      </c>
      <c r="AT4" s="6">
        <v>27</v>
      </c>
      <c r="AU4" s="6">
        <v>15</v>
      </c>
      <c r="AV4" s="6">
        <v>33</v>
      </c>
      <c r="AW4" s="6">
        <v>25</v>
      </c>
      <c r="AX4" s="6">
        <v>1</v>
      </c>
      <c r="AY4" s="6">
        <v>14</v>
      </c>
      <c r="AZ4" s="9">
        <v>162</v>
      </c>
      <c r="BA4" s="6">
        <v>24</v>
      </c>
      <c r="BB4" s="6">
        <v>15</v>
      </c>
      <c r="BC4" s="6">
        <v>15</v>
      </c>
      <c r="BD4" s="6">
        <v>12</v>
      </c>
      <c r="BE4" s="6">
        <v>42</v>
      </c>
      <c r="BF4" s="6">
        <v>22</v>
      </c>
      <c r="BG4" s="6">
        <v>9</v>
      </c>
      <c r="BH4" s="6">
        <v>14</v>
      </c>
      <c r="BI4" s="6">
        <v>20</v>
      </c>
      <c r="BJ4" s="6">
        <v>14</v>
      </c>
      <c r="BK4" s="6">
        <v>62</v>
      </c>
      <c r="BL4" s="6">
        <v>35</v>
      </c>
      <c r="BM4" s="6">
        <v>104</v>
      </c>
      <c r="BN4" s="6">
        <v>16</v>
      </c>
      <c r="BO4" s="6">
        <v>30</v>
      </c>
      <c r="BP4" s="6">
        <v>7</v>
      </c>
      <c r="BQ4" s="6">
        <v>18</v>
      </c>
      <c r="BR4" s="6">
        <v>19</v>
      </c>
      <c r="BS4" s="6">
        <v>24</v>
      </c>
      <c r="BT4" s="6">
        <v>12</v>
      </c>
    </row>
    <row r="5" spans="1:72" s="7" customFormat="1" ht="16.5" x14ac:dyDescent="0.15">
      <c r="A5" s="20" t="s">
        <v>103</v>
      </c>
      <c r="B5" s="7">
        <v>1302</v>
      </c>
      <c r="C5" s="7">
        <v>35</v>
      </c>
      <c r="D5" s="7">
        <v>13</v>
      </c>
      <c r="E5" s="7">
        <v>15</v>
      </c>
      <c r="F5" s="7">
        <v>18</v>
      </c>
      <c r="G5" s="7">
        <v>9</v>
      </c>
      <c r="H5" s="7">
        <v>5</v>
      </c>
      <c r="I5" s="7">
        <v>17</v>
      </c>
      <c r="J5" s="7">
        <v>27</v>
      </c>
      <c r="K5" s="7">
        <v>16</v>
      </c>
      <c r="L5" s="7">
        <v>13</v>
      </c>
      <c r="M5" s="7">
        <v>57</v>
      </c>
      <c r="N5" s="7">
        <v>64</v>
      </c>
      <c r="O5" s="7">
        <v>136</v>
      </c>
      <c r="P5" s="7">
        <v>68</v>
      </c>
      <c r="Q5" s="7">
        <v>16</v>
      </c>
      <c r="R5" s="7">
        <v>9</v>
      </c>
      <c r="S5" s="7">
        <v>5</v>
      </c>
      <c r="T5" s="7">
        <v>9</v>
      </c>
      <c r="U5" s="7">
        <v>9</v>
      </c>
      <c r="V5" s="7">
        <v>22</v>
      </c>
      <c r="W5" s="7">
        <v>26</v>
      </c>
      <c r="X5" s="7">
        <v>41</v>
      </c>
      <c r="Y5" s="7">
        <v>89</v>
      </c>
      <c r="Z5" s="7">
        <v>22</v>
      </c>
      <c r="AA5" s="7">
        <v>13</v>
      </c>
      <c r="AB5" s="7">
        <v>35</v>
      </c>
      <c r="AC5" s="7">
        <v>166</v>
      </c>
      <c r="AD5" s="7">
        <v>62</v>
      </c>
      <c r="AE5" s="7">
        <v>11</v>
      </c>
      <c r="AF5" s="7">
        <v>15</v>
      </c>
      <c r="AG5" s="7">
        <v>2</v>
      </c>
      <c r="AH5" s="7">
        <v>6</v>
      </c>
      <c r="AI5" s="7">
        <v>15</v>
      </c>
      <c r="AJ5" s="7">
        <v>31</v>
      </c>
      <c r="AK5" s="7">
        <v>17</v>
      </c>
      <c r="AL5" s="7">
        <v>12</v>
      </c>
      <c r="AM5" s="7">
        <v>10</v>
      </c>
      <c r="AN5" s="7">
        <v>11</v>
      </c>
      <c r="AO5" s="7">
        <v>8</v>
      </c>
      <c r="AP5" s="7">
        <v>45</v>
      </c>
      <c r="AQ5" s="7">
        <v>4</v>
      </c>
      <c r="AR5" s="7">
        <v>18</v>
      </c>
      <c r="AS5" s="7">
        <v>15</v>
      </c>
      <c r="AT5" s="7">
        <v>15</v>
      </c>
      <c r="AU5" s="7">
        <v>6</v>
      </c>
      <c r="AV5" s="7">
        <v>15</v>
      </c>
      <c r="AW5" s="7">
        <v>14</v>
      </c>
      <c r="AX5" s="7">
        <v>1</v>
      </c>
      <c r="AY5" s="7">
        <v>14</v>
      </c>
      <c r="AZ5" s="7">
        <v>102</v>
      </c>
      <c r="BA5" s="7">
        <v>10</v>
      </c>
      <c r="BB5" s="7">
        <v>10</v>
      </c>
      <c r="BC5" s="7">
        <v>11</v>
      </c>
      <c r="BD5" s="7">
        <v>10</v>
      </c>
      <c r="BE5" s="7">
        <v>24</v>
      </c>
      <c r="BF5" s="7">
        <v>13</v>
      </c>
      <c r="BG5" s="7">
        <v>5</v>
      </c>
      <c r="BH5" s="7">
        <v>10</v>
      </c>
      <c r="BI5" s="7">
        <v>10</v>
      </c>
      <c r="BJ5" s="7">
        <v>10</v>
      </c>
      <c r="BK5" s="7">
        <v>39</v>
      </c>
      <c r="BL5" s="7">
        <v>21</v>
      </c>
      <c r="BM5" s="7">
        <v>78</v>
      </c>
      <c r="BN5" s="7">
        <v>11</v>
      </c>
      <c r="BO5" s="7">
        <v>20</v>
      </c>
      <c r="BP5" s="7">
        <v>3</v>
      </c>
      <c r="BQ5" s="7">
        <v>9</v>
      </c>
      <c r="BR5" s="7">
        <v>13</v>
      </c>
      <c r="BS5" s="7">
        <v>11</v>
      </c>
      <c r="BT5" s="7">
        <v>6</v>
      </c>
    </row>
    <row r="6" spans="1:72" s="7" customFormat="1" ht="16.5" x14ac:dyDescent="0.15">
      <c r="A6" s="20" t="s">
        <v>104</v>
      </c>
      <c r="B6" s="7">
        <v>902</v>
      </c>
      <c r="C6" s="7">
        <v>35</v>
      </c>
      <c r="D6" s="7">
        <v>9</v>
      </c>
      <c r="E6" s="7">
        <v>5</v>
      </c>
      <c r="F6" s="7">
        <v>12</v>
      </c>
      <c r="G6" s="7">
        <v>10</v>
      </c>
      <c r="H6" s="7">
        <v>4</v>
      </c>
      <c r="I6" s="7">
        <v>12</v>
      </c>
      <c r="J6" s="7">
        <v>34</v>
      </c>
      <c r="K6" s="7">
        <v>12</v>
      </c>
      <c r="L6" s="7">
        <v>10</v>
      </c>
      <c r="M6" s="7">
        <v>40</v>
      </c>
      <c r="N6" s="7">
        <v>30</v>
      </c>
      <c r="O6" s="7">
        <v>83</v>
      </c>
      <c r="P6" s="7">
        <v>58</v>
      </c>
      <c r="Q6" s="7">
        <v>13</v>
      </c>
      <c r="R6" s="7">
        <v>7</v>
      </c>
      <c r="S6" s="7">
        <v>10</v>
      </c>
      <c r="T6" s="7">
        <v>6</v>
      </c>
      <c r="U6" s="7">
        <v>3</v>
      </c>
      <c r="V6" s="7">
        <v>15</v>
      </c>
      <c r="W6" s="7">
        <v>20</v>
      </c>
      <c r="X6" s="7">
        <v>24</v>
      </c>
      <c r="Y6" s="7">
        <v>48</v>
      </c>
      <c r="Z6" s="7">
        <v>14</v>
      </c>
      <c r="AA6" s="7">
        <v>6</v>
      </c>
      <c r="AB6" s="7">
        <v>23</v>
      </c>
      <c r="AC6" s="7">
        <v>84</v>
      </c>
      <c r="AD6" s="7">
        <v>37</v>
      </c>
      <c r="AE6" s="7">
        <v>4</v>
      </c>
      <c r="AF6" s="7">
        <v>9</v>
      </c>
      <c r="AG6" s="7">
        <v>4</v>
      </c>
      <c r="AH6" s="7">
        <v>4</v>
      </c>
      <c r="AI6" s="7">
        <v>15</v>
      </c>
      <c r="AJ6" s="7">
        <v>24</v>
      </c>
      <c r="AK6" s="7">
        <v>17</v>
      </c>
      <c r="AL6" s="7">
        <v>11</v>
      </c>
      <c r="AM6" s="7">
        <v>12</v>
      </c>
      <c r="AN6" s="7">
        <v>9</v>
      </c>
      <c r="AO6" s="7">
        <v>3</v>
      </c>
      <c r="AP6" s="7">
        <v>41</v>
      </c>
      <c r="AQ6" s="7">
        <v>8</v>
      </c>
      <c r="AR6" s="7">
        <v>5</v>
      </c>
      <c r="AS6" s="7">
        <v>22</v>
      </c>
      <c r="AT6" s="7">
        <v>12</v>
      </c>
      <c r="AU6" s="7">
        <v>9</v>
      </c>
      <c r="AV6" s="7">
        <v>18</v>
      </c>
      <c r="AW6" s="7">
        <v>11</v>
      </c>
      <c r="AX6" s="7" t="s">
        <v>107</v>
      </c>
      <c r="AY6" s="7" t="s">
        <v>107</v>
      </c>
      <c r="AZ6" s="7">
        <v>60</v>
      </c>
      <c r="BA6" s="7">
        <v>14</v>
      </c>
      <c r="BB6" s="7">
        <v>5</v>
      </c>
      <c r="BC6" s="7">
        <v>4</v>
      </c>
      <c r="BD6" s="7">
        <v>2</v>
      </c>
      <c r="BE6" s="7">
        <v>18</v>
      </c>
      <c r="BF6" s="7">
        <v>9</v>
      </c>
      <c r="BG6" s="7">
        <v>4</v>
      </c>
      <c r="BH6" s="7">
        <v>4</v>
      </c>
      <c r="BI6" s="7">
        <v>10</v>
      </c>
      <c r="BJ6" s="7">
        <v>4</v>
      </c>
      <c r="BK6" s="7">
        <v>23</v>
      </c>
      <c r="BL6" s="7">
        <v>14</v>
      </c>
      <c r="BM6" s="7">
        <v>26</v>
      </c>
      <c r="BN6" s="7">
        <v>5</v>
      </c>
      <c r="BO6" s="7">
        <v>10</v>
      </c>
      <c r="BP6" s="7">
        <v>4</v>
      </c>
      <c r="BQ6" s="7">
        <v>9</v>
      </c>
      <c r="BR6" s="7">
        <v>6</v>
      </c>
      <c r="BS6" s="7">
        <v>13</v>
      </c>
      <c r="BT6" s="7">
        <v>6</v>
      </c>
    </row>
    <row r="7" spans="1:72" s="7" customFormat="1" x14ac:dyDescent="0.15">
      <c r="A7" s="12"/>
    </row>
    <row r="8" spans="1:72" s="13" customFormat="1" x14ac:dyDescent="0.15">
      <c r="A8" s="12"/>
    </row>
    <row r="9" spans="1:72" s="12" customFormat="1" ht="16.5" x14ac:dyDescent="0.15">
      <c r="A9" s="19"/>
      <c r="B9" s="12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2" t="s">
        <v>36</v>
      </c>
      <c r="H9" s="12" t="s">
        <v>37</v>
      </c>
      <c r="I9" s="12" t="s">
        <v>38</v>
      </c>
      <c r="J9" s="12" t="s">
        <v>39</v>
      </c>
      <c r="K9" s="12" t="s">
        <v>40</v>
      </c>
      <c r="L9" s="12" t="s">
        <v>41</v>
      </c>
      <c r="M9" s="12" t="s">
        <v>42</v>
      </c>
      <c r="N9" s="12" t="s">
        <v>43</v>
      </c>
      <c r="O9" s="12" t="s">
        <v>44</v>
      </c>
      <c r="P9" s="12" t="s">
        <v>106</v>
      </c>
      <c r="Q9" s="12" t="s">
        <v>46</v>
      </c>
      <c r="R9" s="12" t="s">
        <v>47</v>
      </c>
      <c r="S9" s="12" t="s">
        <v>48</v>
      </c>
      <c r="T9" s="12" t="s">
        <v>49</v>
      </c>
      <c r="U9" s="12" t="s">
        <v>50</v>
      </c>
      <c r="V9" s="12" t="s">
        <v>51</v>
      </c>
      <c r="W9" s="12" t="s">
        <v>52</v>
      </c>
      <c r="X9" s="12" t="s">
        <v>53</v>
      </c>
      <c r="Y9" s="12" t="s">
        <v>54</v>
      </c>
      <c r="Z9" s="12" t="s">
        <v>55</v>
      </c>
      <c r="AA9" s="12" t="s">
        <v>56</v>
      </c>
      <c r="AB9" s="12" t="s">
        <v>57</v>
      </c>
      <c r="AC9" s="12" t="s">
        <v>58</v>
      </c>
      <c r="AD9" s="12" t="s">
        <v>59</v>
      </c>
      <c r="AE9" s="12" t="s">
        <v>60</v>
      </c>
      <c r="AF9" s="12" t="s">
        <v>61</v>
      </c>
      <c r="AG9" s="12" t="s">
        <v>62</v>
      </c>
      <c r="AH9" s="12" t="s">
        <v>63</v>
      </c>
      <c r="AI9" s="12" t="s">
        <v>64</v>
      </c>
      <c r="AJ9" s="12" t="s">
        <v>65</v>
      </c>
      <c r="AK9" s="12" t="s">
        <v>66</v>
      </c>
      <c r="AL9" s="12" t="s">
        <v>67</v>
      </c>
      <c r="AM9" s="12" t="s">
        <v>68</v>
      </c>
      <c r="AN9" s="12" t="s">
        <v>69</v>
      </c>
      <c r="AO9" s="12" t="s">
        <v>70</v>
      </c>
      <c r="AP9" s="12" t="s">
        <v>71</v>
      </c>
      <c r="AQ9" s="12" t="s">
        <v>72</v>
      </c>
      <c r="AR9" s="12" t="s">
        <v>73</v>
      </c>
      <c r="AS9" s="12" t="s">
        <v>74</v>
      </c>
      <c r="AT9" s="12" t="s">
        <v>75</v>
      </c>
      <c r="AU9" s="12" t="s">
        <v>76</v>
      </c>
      <c r="AV9" s="12" t="s">
        <v>77</v>
      </c>
      <c r="AW9" s="12" t="s">
        <v>78</v>
      </c>
      <c r="AZ9" s="12" t="s">
        <v>81</v>
      </c>
      <c r="BA9" s="12" t="s">
        <v>82</v>
      </c>
      <c r="BB9" s="12" t="s">
        <v>83</v>
      </c>
      <c r="BC9" s="12" t="s">
        <v>84</v>
      </c>
      <c r="BD9" s="12" t="s">
        <v>85</v>
      </c>
      <c r="BE9" s="12" t="s">
        <v>86</v>
      </c>
      <c r="BF9" s="12" t="s">
        <v>87</v>
      </c>
      <c r="BG9" s="12" t="s">
        <v>88</v>
      </c>
      <c r="BH9" s="12" t="s">
        <v>89</v>
      </c>
      <c r="BI9" s="12" t="s">
        <v>90</v>
      </c>
      <c r="BJ9" s="12" t="s">
        <v>91</v>
      </c>
      <c r="BK9" s="12" t="s">
        <v>92</v>
      </c>
      <c r="BL9" s="12" t="s">
        <v>93</v>
      </c>
      <c r="BM9" s="12" t="s">
        <v>94</v>
      </c>
      <c r="BN9" s="12" t="s">
        <v>95</v>
      </c>
      <c r="BO9" s="12" t="s">
        <v>96</v>
      </c>
      <c r="BP9" s="12" t="s">
        <v>97</v>
      </c>
      <c r="BQ9" s="12" t="s">
        <v>98</v>
      </c>
      <c r="BR9" s="12" t="s">
        <v>99</v>
      </c>
      <c r="BS9" s="12" t="s">
        <v>100</v>
      </c>
      <c r="BT9" s="12" t="s">
        <v>101</v>
      </c>
    </row>
    <row r="10" spans="1:72" s="14" customFormat="1" ht="16.5" x14ac:dyDescent="0.15">
      <c r="A10" s="21" t="s">
        <v>105</v>
      </c>
      <c r="B10" s="15">
        <v>1.8</v>
      </c>
      <c r="C10" s="15">
        <v>1.3</v>
      </c>
      <c r="D10" s="15">
        <v>1.7</v>
      </c>
      <c r="E10" s="15">
        <v>1.6</v>
      </c>
      <c r="F10" s="15">
        <v>1.3</v>
      </c>
      <c r="G10" s="15">
        <v>1.9</v>
      </c>
      <c r="H10" s="15">
        <v>0.8</v>
      </c>
      <c r="I10" s="15">
        <v>1.6</v>
      </c>
      <c r="J10" s="15">
        <v>2.2000000000000002</v>
      </c>
      <c r="K10" s="15">
        <v>1.5</v>
      </c>
      <c r="L10" s="15">
        <v>1.2</v>
      </c>
      <c r="M10" s="15">
        <v>1.4</v>
      </c>
      <c r="N10" s="15">
        <v>1.5</v>
      </c>
      <c r="O10" s="15">
        <v>1.6</v>
      </c>
      <c r="P10" s="15">
        <v>1.4</v>
      </c>
      <c r="Q10" s="15">
        <v>1.3</v>
      </c>
      <c r="R10" s="15">
        <v>1.5</v>
      </c>
      <c r="S10" s="15">
        <v>1.3</v>
      </c>
      <c r="T10" s="15">
        <v>2</v>
      </c>
      <c r="U10" s="15">
        <v>1.5</v>
      </c>
      <c r="V10" s="15">
        <v>1.8</v>
      </c>
      <c r="W10" s="15">
        <v>2.4</v>
      </c>
      <c r="X10" s="15">
        <v>1.8</v>
      </c>
      <c r="Y10" s="15">
        <v>1.9</v>
      </c>
      <c r="Z10" s="15">
        <v>2.1</v>
      </c>
      <c r="AA10" s="15">
        <v>1.4</v>
      </c>
      <c r="AB10" s="15">
        <v>2.2999999999999998</v>
      </c>
      <c r="AC10" s="15">
        <v>2.9</v>
      </c>
      <c r="AD10" s="15">
        <v>1.8</v>
      </c>
      <c r="AE10" s="15">
        <v>1.1000000000000001</v>
      </c>
      <c r="AF10" s="15">
        <v>2.6</v>
      </c>
      <c r="AG10" s="15">
        <v>1.1000000000000001</v>
      </c>
      <c r="AH10" s="15">
        <v>1.5</v>
      </c>
      <c r="AI10" s="15">
        <v>1.6</v>
      </c>
      <c r="AJ10" s="15">
        <v>2</v>
      </c>
      <c r="AK10" s="15">
        <v>2.5</v>
      </c>
      <c r="AL10" s="15">
        <v>3.1</v>
      </c>
      <c r="AM10" s="15">
        <v>2.2999999999999998</v>
      </c>
      <c r="AN10" s="15">
        <v>1.5</v>
      </c>
      <c r="AO10" s="15">
        <v>1.6</v>
      </c>
      <c r="AP10" s="15">
        <v>1.7</v>
      </c>
      <c r="AQ10" s="15">
        <v>1.5</v>
      </c>
      <c r="AR10" s="15">
        <v>1.7</v>
      </c>
      <c r="AS10" s="15">
        <v>2.1</v>
      </c>
      <c r="AT10" s="15">
        <v>2.4</v>
      </c>
      <c r="AU10" s="15">
        <v>1.4</v>
      </c>
      <c r="AV10" s="15">
        <v>2.1</v>
      </c>
      <c r="AW10" s="15">
        <v>1.7</v>
      </c>
      <c r="AX10" s="16"/>
      <c r="AY10" s="16"/>
      <c r="AZ10" s="18">
        <v>1.7</v>
      </c>
      <c r="BA10" s="18">
        <v>1.2</v>
      </c>
      <c r="BB10" s="18">
        <v>1.4</v>
      </c>
      <c r="BC10" s="18">
        <v>1.2</v>
      </c>
      <c r="BD10" s="18">
        <v>1.2</v>
      </c>
      <c r="BE10" s="18">
        <v>1.1000000000000001</v>
      </c>
      <c r="BF10" s="18">
        <v>1.5</v>
      </c>
      <c r="BG10" s="18">
        <v>1.2</v>
      </c>
      <c r="BH10" s="18">
        <v>1.7</v>
      </c>
      <c r="BI10" s="18">
        <v>2.9</v>
      </c>
      <c r="BJ10" s="18">
        <v>1.8</v>
      </c>
      <c r="BK10" s="18">
        <v>2.7</v>
      </c>
      <c r="BL10" s="18">
        <v>2.4</v>
      </c>
      <c r="BM10" s="18">
        <v>3.8</v>
      </c>
      <c r="BN10" s="18">
        <v>1.9</v>
      </c>
      <c r="BO10" s="18">
        <v>2</v>
      </c>
      <c r="BP10" s="18">
        <v>1</v>
      </c>
      <c r="BQ10" s="18">
        <v>1.5</v>
      </c>
      <c r="BR10" s="18">
        <v>2</v>
      </c>
      <c r="BS10" s="18">
        <v>1.5</v>
      </c>
      <c r="BT10" s="18">
        <v>1.6</v>
      </c>
    </row>
    <row r="11" spans="1:72" s="14" customFormat="1" ht="16.5" x14ac:dyDescent="0.15">
      <c r="A11" s="21" t="s">
        <v>103</v>
      </c>
      <c r="B11" s="17">
        <v>2.2000000000000002</v>
      </c>
      <c r="C11" s="17">
        <v>1.4</v>
      </c>
      <c r="D11" s="17">
        <v>2.2000000000000002</v>
      </c>
      <c r="E11" s="17">
        <v>2.5</v>
      </c>
      <c r="F11" s="17">
        <v>1.6</v>
      </c>
      <c r="G11" s="17">
        <v>2</v>
      </c>
      <c r="H11" s="17">
        <v>1</v>
      </c>
      <c r="I11" s="17">
        <v>1.9</v>
      </c>
      <c r="J11" s="17">
        <v>1.9</v>
      </c>
      <c r="K11" s="17">
        <v>1.7</v>
      </c>
      <c r="L11" s="17">
        <v>1.4</v>
      </c>
      <c r="M11" s="17">
        <v>1.6</v>
      </c>
      <c r="N11" s="17">
        <v>2.1</v>
      </c>
      <c r="O11" s="17">
        <v>2.1</v>
      </c>
      <c r="P11" s="17">
        <v>1.5</v>
      </c>
      <c r="Q11" s="17">
        <v>1.5</v>
      </c>
      <c r="R11" s="17">
        <v>1.8</v>
      </c>
      <c r="S11" s="17">
        <v>0.9</v>
      </c>
      <c r="T11" s="17">
        <v>2.4</v>
      </c>
      <c r="U11" s="17">
        <v>2.2999999999999998</v>
      </c>
      <c r="V11" s="17">
        <v>2.2000000000000002</v>
      </c>
      <c r="W11" s="17">
        <v>2.7</v>
      </c>
      <c r="X11" s="17">
        <v>2.2999999999999998</v>
      </c>
      <c r="Y11" s="17">
        <v>2.4</v>
      </c>
      <c r="Z11" s="17">
        <v>2.6</v>
      </c>
      <c r="AA11" s="17">
        <v>1.9</v>
      </c>
      <c r="AB11" s="17">
        <v>2.9</v>
      </c>
      <c r="AC11" s="17">
        <v>4</v>
      </c>
      <c r="AD11" s="17">
        <v>2.4</v>
      </c>
      <c r="AE11" s="17">
        <v>1.8</v>
      </c>
      <c r="AF11" s="17">
        <v>3.4</v>
      </c>
      <c r="AG11" s="17">
        <v>0.8</v>
      </c>
      <c r="AH11" s="17">
        <v>1.9</v>
      </c>
      <c r="AI11" s="17">
        <v>1.7</v>
      </c>
      <c r="AJ11" s="17">
        <v>2.2999999999999998</v>
      </c>
      <c r="AK11" s="17">
        <v>2.6</v>
      </c>
      <c r="AL11" s="17">
        <v>3.4</v>
      </c>
      <c r="AM11" s="17">
        <v>2.2000000000000002</v>
      </c>
      <c r="AN11" s="17">
        <v>1.7</v>
      </c>
      <c r="AO11" s="17">
        <v>2.4</v>
      </c>
      <c r="AP11" s="17">
        <v>1.9</v>
      </c>
      <c r="AQ11" s="17">
        <v>1</v>
      </c>
      <c r="AR11" s="17">
        <v>2.9</v>
      </c>
      <c r="AS11" s="17">
        <v>1.8</v>
      </c>
      <c r="AT11" s="17">
        <v>2.8</v>
      </c>
      <c r="AU11" s="17">
        <v>1.2</v>
      </c>
      <c r="AV11" s="17">
        <v>2</v>
      </c>
      <c r="AW11" s="17">
        <v>2</v>
      </c>
      <c r="AX11" s="17"/>
      <c r="AY11" s="17"/>
      <c r="AZ11" s="17">
        <v>2.2000000000000002</v>
      </c>
      <c r="BA11" s="17">
        <v>1.1000000000000001</v>
      </c>
      <c r="BB11" s="17">
        <v>1.9</v>
      </c>
      <c r="BC11" s="17">
        <v>1.7</v>
      </c>
      <c r="BD11" s="17">
        <v>2.1</v>
      </c>
      <c r="BE11" s="17">
        <v>1.3</v>
      </c>
      <c r="BF11" s="17">
        <v>1.7</v>
      </c>
      <c r="BG11" s="17">
        <v>1.4</v>
      </c>
      <c r="BH11" s="17">
        <v>2.6</v>
      </c>
      <c r="BI11" s="17">
        <v>2.9</v>
      </c>
      <c r="BJ11" s="17">
        <v>2.5</v>
      </c>
      <c r="BK11" s="17">
        <v>3.4</v>
      </c>
      <c r="BL11" s="17">
        <v>3</v>
      </c>
      <c r="BM11" s="17">
        <v>5.9</v>
      </c>
      <c r="BN11" s="17">
        <v>2.8</v>
      </c>
      <c r="BO11" s="17">
        <v>2.8</v>
      </c>
      <c r="BP11" s="17">
        <v>0.9</v>
      </c>
      <c r="BQ11" s="17">
        <v>1.6</v>
      </c>
      <c r="BR11" s="17">
        <v>2.9</v>
      </c>
      <c r="BS11" s="17">
        <v>1.5</v>
      </c>
      <c r="BT11" s="17">
        <v>1.7</v>
      </c>
    </row>
    <row r="12" spans="1:72" s="14" customFormat="1" ht="16.5" x14ac:dyDescent="0.15">
      <c r="A12" s="21" t="s">
        <v>104</v>
      </c>
      <c r="B12" s="17">
        <v>1.4</v>
      </c>
      <c r="C12" s="17">
        <v>1.3</v>
      </c>
      <c r="D12" s="17">
        <v>1.4</v>
      </c>
      <c r="E12" s="17">
        <v>0.8</v>
      </c>
      <c r="F12" s="17">
        <v>1</v>
      </c>
      <c r="G12" s="17">
        <v>1.9</v>
      </c>
      <c r="H12" s="17">
        <v>0.7</v>
      </c>
      <c r="I12" s="17">
        <v>1.3</v>
      </c>
      <c r="J12" s="17">
        <v>2.4</v>
      </c>
      <c r="K12" s="17">
        <v>1.2</v>
      </c>
      <c r="L12" s="17">
        <v>1</v>
      </c>
      <c r="M12" s="17">
        <v>1.1000000000000001</v>
      </c>
      <c r="N12" s="17">
        <v>1</v>
      </c>
      <c r="O12" s="17">
        <v>1.2</v>
      </c>
      <c r="P12" s="17">
        <v>1.3</v>
      </c>
      <c r="Q12" s="17">
        <v>1.1000000000000001</v>
      </c>
      <c r="R12" s="17">
        <v>1.3</v>
      </c>
      <c r="S12" s="17">
        <v>1.7</v>
      </c>
      <c r="T12" s="17">
        <v>1.5</v>
      </c>
      <c r="U12" s="17">
        <v>0.7</v>
      </c>
      <c r="V12" s="17">
        <v>1.4</v>
      </c>
      <c r="W12" s="17">
        <v>2</v>
      </c>
      <c r="X12" s="17">
        <v>1.3</v>
      </c>
      <c r="Y12" s="17">
        <v>1.3</v>
      </c>
      <c r="Z12" s="17">
        <v>1.6</v>
      </c>
      <c r="AA12" s="17">
        <v>0.9</v>
      </c>
      <c r="AB12" s="17">
        <v>1.7</v>
      </c>
      <c r="AC12" s="17">
        <v>1.9</v>
      </c>
      <c r="AD12" s="17">
        <v>1.3</v>
      </c>
      <c r="AE12" s="17">
        <v>0.6</v>
      </c>
      <c r="AF12" s="17">
        <v>1.8</v>
      </c>
      <c r="AG12" s="17">
        <v>1.4</v>
      </c>
      <c r="AH12" s="17">
        <v>1.1000000000000001</v>
      </c>
      <c r="AI12" s="17">
        <v>1.5</v>
      </c>
      <c r="AJ12" s="17">
        <v>1.7</v>
      </c>
      <c r="AK12" s="17">
        <v>2.4</v>
      </c>
      <c r="AL12" s="17">
        <v>2.9</v>
      </c>
      <c r="AM12" s="17">
        <v>2.4</v>
      </c>
      <c r="AN12" s="17">
        <v>1.3</v>
      </c>
      <c r="AO12" s="17">
        <v>0.8</v>
      </c>
      <c r="AP12" s="17">
        <v>1.5</v>
      </c>
      <c r="AQ12" s="17">
        <v>1.9</v>
      </c>
      <c r="AR12" s="17">
        <v>0.7</v>
      </c>
      <c r="AS12" s="17">
        <v>2.4</v>
      </c>
      <c r="AT12" s="17">
        <v>2</v>
      </c>
      <c r="AU12" s="17">
        <v>1.6</v>
      </c>
      <c r="AV12" s="17">
        <v>2.1</v>
      </c>
      <c r="AW12" s="17">
        <v>1.5</v>
      </c>
      <c r="AX12" s="17"/>
      <c r="AY12" s="17"/>
      <c r="AZ12" s="17">
        <v>1.2</v>
      </c>
      <c r="BA12" s="17">
        <v>1.3</v>
      </c>
      <c r="BB12" s="17">
        <v>0.9</v>
      </c>
      <c r="BC12" s="17">
        <v>0.6</v>
      </c>
      <c r="BD12" s="17">
        <v>0.4</v>
      </c>
      <c r="BE12" s="17">
        <v>1</v>
      </c>
      <c r="BF12" s="17">
        <v>1.2</v>
      </c>
      <c r="BG12" s="17">
        <v>1.1000000000000001</v>
      </c>
      <c r="BH12" s="17">
        <v>1</v>
      </c>
      <c r="BI12" s="17">
        <v>2.8</v>
      </c>
      <c r="BJ12" s="17">
        <v>1</v>
      </c>
      <c r="BK12" s="17">
        <v>2</v>
      </c>
      <c r="BL12" s="17">
        <v>1.8</v>
      </c>
      <c r="BM12" s="17">
        <v>1.8</v>
      </c>
      <c r="BN12" s="17">
        <v>1.2</v>
      </c>
      <c r="BO12" s="17">
        <v>1.2</v>
      </c>
      <c r="BP12" s="17">
        <v>1.1000000000000001</v>
      </c>
      <c r="BQ12" s="17">
        <v>1.5</v>
      </c>
      <c r="BR12" s="17">
        <v>1.2</v>
      </c>
      <c r="BS12" s="17">
        <v>1.6</v>
      </c>
      <c r="BT12" s="17">
        <v>1.5</v>
      </c>
    </row>
    <row r="15" spans="1:72" x14ac:dyDescent="0.15">
      <c r="A15" s="10" t="s">
        <v>108</v>
      </c>
    </row>
    <row r="16" spans="1:72" x14ac:dyDescent="0.15">
      <c r="A16" s="10" t="s">
        <v>109</v>
      </c>
    </row>
  </sheetData>
  <phoneticPr fontId="1"/>
  <conditionalFormatting sqref="L1">
    <cfRule type="containsText" dxfId="1" priority="2" operator="containsText" text="f">
      <formula>NOT(ISERROR(SEARCH("f",L1)))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2"/>
  <sheetViews>
    <sheetView zoomScaleNormal="100" workbookViewId="0">
      <selection activeCell="N18" sqref="N18"/>
    </sheetView>
  </sheetViews>
  <sheetFormatPr defaultRowHeight="16.5" x14ac:dyDescent="0.15"/>
  <cols>
    <col min="1" max="2" width="7.125" style="1" customWidth="1"/>
    <col min="3" max="28" width="8" style="1" customWidth="1"/>
    <col min="29" max="34" width="7.125" style="1" customWidth="1"/>
    <col min="35" max="16384" width="9" style="1"/>
  </cols>
  <sheetData>
    <row r="1" spans="1:33" x14ac:dyDescent="0.15">
      <c r="A1" s="1" t="s">
        <v>111</v>
      </c>
    </row>
    <row r="2" spans="1:33" x14ac:dyDescent="0.15">
      <c r="A2" s="1" t="s">
        <v>29</v>
      </c>
    </row>
    <row r="3" spans="1:33" s="2" customFormat="1" x14ac:dyDescent="0.15"/>
    <row r="4" spans="1:33" s="5" customFormat="1" x14ac:dyDescent="0.15">
      <c r="A4" s="4"/>
      <c r="B4" s="4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5" t="s">
        <v>24</v>
      </c>
      <c r="Y4" s="4" t="s">
        <v>25</v>
      </c>
      <c r="Z4" s="4" t="s">
        <v>26</v>
      </c>
      <c r="AA4" s="4" t="s">
        <v>27</v>
      </c>
      <c r="AB4" s="4" t="s">
        <v>28</v>
      </c>
    </row>
    <row r="5" spans="1:33" x14ac:dyDescent="0.15">
      <c r="A5" s="1" t="s">
        <v>0</v>
      </c>
      <c r="B5" s="2">
        <v>2204</v>
      </c>
      <c r="C5" s="2" t="s">
        <v>107</v>
      </c>
      <c r="D5" s="2" t="s">
        <v>107</v>
      </c>
      <c r="E5" s="2" t="s">
        <v>107</v>
      </c>
      <c r="F5" s="2" t="s">
        <v>107</v>
      </c>
      <c r="G5" s="2" t="s">
        <v>107</v>
      </c>
      <c r="H5" s="2" t="s">
        <v>107</v>
      </c>
      <c r="I5" s="2" t="s">
        <v>107</v>
      </c>
      <c r="J5" s="2" t="s">
        <v>107</v>
      </c>
      <c r="K5" s="2">
        <v>1</v>
      </c>
      <c r="L5" s="2">
        <v>8</v>
      </c>
      <c r="M5" s="2">
        <v>9</v>
      </c>
      <c r="N5" s="2">
        <v>20</v>
      </c>
      <c r="O5" s="2">
        <v>32</v>
      </c>
      <c r="P5" s="2">
        <v>63</v>
      </c>
      <c r="Q5" s="2">
        <v>102</v>
      </c>
      <c r="R5" s="2">
        <v>199</v>
      </c>
      <c r="S5" s="2">
        <v>403</v>
      </c>
      <c r="T5" s="2">
        <v>658</v>
      </c>
      <c r="U5" s="2">
        <v>521</v>
      </c>
      <c r="V5" s="2">
        <v>162</v>
      </c>
      <c r="W5" s="2">
        <v>25</v>
      </c>
      <c r="X5" s="2">
        <v>1</v>
      </c>
      <c r="Y5" s="22">
        <f>P5+Q5+R5+S5+T5+U5+V5+W5</f>
        <v>2133</v>
      </c>
      <c r="Z5" s="22">
        <f>R5+S5+T5+U5+V5+W5</f>
        <v>1968</v>
      </c>
      <c r="AA5" s="22">
        <f>S5+T5+U5+V5+W5</f>
        <v>1769</v>
      </c>
      <c r="AB5" s="23">
        <f>T5+U5+V5+W5</f>
        <v>1366</v>
      </c>
    </row>
    <row r="6" spans="1:33" x14ac:dyDescent="0.15">
      <c r="A6" s="1" t="s">
        <v>1</v>
      </c>
      <c r="B6" s="2">
        <v>1302</v>
      </c>
      <c r="C6" s="2" t="s">
        <v>107</v>
      </c>
      <c r="D6" s="2" t="s">
        <v>107</v>
      </c>
      <c r="E6" s="2" t="s">
        <v>107</v>
      </c>
      <c r="F6" s="2" t="s">
        <v>107</v>
      </c>
      <c r="G6" s="2" t="s">
        <v>107</v>
      </c>
      <c r="H6" s="2" t="s">
        <v>107</v>
      </c>
      <c r="I6" s="2" t="s">
        <v>107</v>
      </c>
      <c r="J6" s="2" t="s">
        <v>107</v>
      </c>
      <c r="K6" s="2" t="s">
        <v>107</v>
      </c>
      <c r="L6" s="2">
        <v>8</v>
      </c>
      <c r="M6" s="2">
        <v>8</v>
      </c>
      <c r="N6" s="2">
        <v>18</v>
      </c>
      <c r="O6" s="2">
        <v>30</v>
      </c>
      <c r="P6" s="2">
        <v>47</v>
      </c>
      <c r="Q6" s="2">
        <v>79</v>
      </c>
      <c r="R6" s="2">
        <v>123</v>
      </c>
      <c r="S6" s="2">
        <v>265</v>
      </c>
      <c r="T6" s="2">
        <v>394</v>
      </c>
      <c r="U6" s="2">
        <v>254</v>
      </c>
      <c r="V6" s="2">
        <v>63</v>
      </c>
      <c r="W6" s="2">
        <v>12</v>
      </c>
      <c r="X6" s="2">
        <v>1</v>
      </c>
      <c r="Y6" s="22">
        <f t="shared" ref="Y6:Y7" si="0">P6+Q6+R6+S6+T6+U6+V6+W6</f>
        <v>1237</v>
      </c>
      <c r="Z6" s="22">
        <f t="shared" ref="Z6:Z7" si="1">R6+S6+T6+U6+V6+W6</f>
        <v>1111</v>
      </c>
      <c r="AA6" s="22">
        <f t="shared" ref="AA6:AA7" si="2">S6+T6+U6+V6+W6</f>
        <v>988</v>
      </c>
      <c r="AB6" s="23">
        <f t="shared" ref="AB6:AB7" si="3">T6+U6+V6+W6</f>
        <v>723</v>
      </c>
    </row>
    <row r="7" spans="1:33" x14ac:dyDescent="0.15">
      <c r="A7" s="1" t="s">
        <v>2</v>
      </c>
      <c r="B7" s="2">
        <v>902</v>
      </c>
      <c r="C7" s="2" t="s">
        <v>107</v>
      </c>
      <c r="D7" s="2" t="s">
        <v>107</v>
      </c>
      <c r="E7" s="2" t="s">
        <v>107</v>
      </c>
      <c r="F7" s="2" t="s">
        <v>107</v>
      </c>
      <c r="G7" s="2" t="s">
        <v>107</v>
      </c>
      <c r="H7" s="2" t="s">
        <v>107</v>
      </c>
      <c r="I7" s="2" t="s">
        <v>107</v>
      </c>
      <c r="J7" s="2" t="s">
        <v>107</v>
      </c>
      <c r="K7" s="2">
        <v>1</v>
      </c>
      <c r="L7" s="2" t="s">
        <v>107</v>
      </c>
      <c r="M7" s="2">
        <v>1</v>
      </c>
      <c r="N7" s="2">
        <v>2</v>
      </c>
      <c r="O7" s="2">
        <v>2</v>
      </c>
      <c r="P7" s="2">
        <v>16</v>
      </c>
      <c r="Q7" s="2">
        <v>23</v>
      </c>
      <c r="R7" s="2">
        <v>76</v>
      </c>
      <c r="S7" s="2">
        <v>138</v>
      </c>
      <c r="T7" s="2">
        <v>264</v>
      </c>
      <c r="U7" s="2">
        <v>267</v>
      </c>
      <c r="V7" s="2">
        <v>99</v>
      </c>
      <c r="W7" s="2">
        <v>13</v>
      </c>
      <c r="X7" s="2" t="s">
        <v>107</v>
      </c>
      <c r="Y7" s="22">
        <f t="shared" si="0"/>
        <v>896</v>
      </c>
      <c r="Z7" s="22">
        <f t="shared" si="1"/>
        <v>857</v>
      </c>
      <c r="AA7" s="22">
        <f t="shared" si="2"/>
        <v>781</v>
      </c>
      <c r="AB7" s="23">
        <f t="shared" si="3"/>
        <v>643</v>
      </c>
    </row>
    <row r="8" spans="1:33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x14ac:dyDescent="0.15">
      <c r="B9" s="4" t="s">
        <v>0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  <c r="O9" s="4" t="s">
        <v>15</v>
      </c>
      <c r="P9" s="4" t="s">
        <v>16</v>
      </c>
      <c r="Q9" s="4" t="s">
        <v>17</v>
      </c>
      <c r="R9" s="4" t="s">
        <v>18</v>
      </c>
      <c r="S9" s="4" t="s">
        <v>19</v>
      </c>
      <c r="T9" s="4" t="s">
        <v>20</v>
      </c>
      <c r="U9" s="4" t="s">
        <v>21</v>
      </c>
      <c r="V9" s="4" t="s">
        <v>22</v>
      </c>
      <c r="W9" s="4" t="s">
        <v>23</v>
      </c>
    </row>
    <row r="10" spans="1:33" x14ac:dyDescent="0.15">
      <c r="A10" s="1" t="s">
        <v>0</v>
      </c>
      <c r="B10" s="3">
        <v>1.8</v>
      </c>
      <c r="C10" s="3" t="s">
        <v>107</v>
      </c>
      <c r="D10" s="3" t="s">
        <v>107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107</v>
      </c>
      <c r="J10" s="3" t="s">
        <v>107</v>
      </c>
      <c r="K10" s="3">
        <v>0</v>
      </c>
      <c r="L10" s="3">
        <v>0.1</v>
      </c>
      <c r="M10" s="3">
        <v>0.1</v>
      </c>
      <c r="N10" s="3">
        <v>0.3</v>
      </c>
      <c r="O10" s="3">
        <v>0.4</v>
      </c>
      <c r="P10" s="3">
        <v>0.7</v>
      </c>
      <c r="Q10" s="3">
        <v>1.2</v>
      </c>
      <c r="R10" s="3">
        <v>2.9</v>
      </c>
      <c r="S10" s="3">
        <v>7.6</v>
      </c>
      <c r="T10" s="3">
        <v>18.8</v>
      </c>
      <c r="U10" s="3">
        <v>31.2</v>
      </c>
      <c r="V10" s="3">
        <v>36.9</v>
      </c>
      <c r="W10" s="3">
        <v>36.200000000000003</v>
      </c>
      <c r="X10" s="3"/>
      <c r="Y10" s="3"/>
      <c r="Z10" s="3"/>
      <c r="AA10" s="3"/>
      <c r="AB10" s="3"/>
    </row>
    <row r="11" spans="1:33" x14ac:dyDescent="0.15">
      <c r="A11" s="1" t="s">
        <v>1</v>
      </c>
      <c r="B11" s="3">
        <v>2.2000000000000002</v>
      </c>
      <c r="C11" s="3" t="s">
        <v>107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107</v>
      </c>
      <c r="J11" s="3" t="s">
        <v>107</v>
      </c>
      <c r="K11" s="3" t="s">
        <v>107</v>
      </c>
      <c r="L11" s="3">
        <v>0.2</v>
      </c>
      <c r="M11" s="3">
        <v>0.2</v>
      </c>
      <c r="N11" s="3">
        <v>0.5</v>
      </c>
      <c r="O11" s="3">
        <v>0.8</v>
      </c>
      <c r="P11" s="3">
        <v>1</v>
      </c>
      <c r="Q11" s="3">
        <v>2.1</v>
      </c>
      <c r="R11" s="3">
        <v>4</v>
      </c>
      <c r="S11" s="3">
        <v>12.1</v>
      </c>
      <c r="T11" s="3">
        <v>32.200000000000003</v>
      </c>
      <c r="U11" s="3">
        <v>56.3</v>
      </c>
      <c r="V11" s="3">
        <v>82.9</v>
      </c>
      <c r="W11" s="3">
        <v>133.30000000000001</v>
      </c>
      <c r="X11" s="3"/>
      <c r="Y11" s="3"/>
      <c r="Z11" s="3"/>
      <c r="AA11" s="3"/>
      <c r="AB11" s="3"/>
    </row>
    <row r="12" spans="1:33" x14ac:dyDescent="0.15">
      <c r="A12" s="1" t="s">
        <v>2</v>
      </c>
      <c r="B12" s="3">
        <v>1.4</v>
      </c>
      <c r="C12" s="3" t="s">
        <v>107</v>
      </c>
      <c r="D12" s="3" t="s">
        <v>107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107</v>
      </c>
      <c r="K12" s="3">
        <v>0</v>
      </c>
      <c r="L12" s="3" t="s">
        <v>107</v>
      </c>
      <c r="M12" s="3">
        <v>0</v>
      </c>
      <c r="N12" s="3">
        <v>0.1</v>
      </c>
      <c r="O12" s="3">
        <v>0.1</v>
      </c>
      <c r="P12" s="3">
        <v>0.3</v>
      </c>
      <c r="Q12" s="3">
        <v>0.5</v>
      </c>
      <c r="R12" s="3">
        <v>2</v>
      </c>
      <c r="S12" s="3">
        <v>4.4000000000000004</v>
      </c>
      <c r="T12" s="3">
        <v>11.6</v>
      </c>
      <c r="U12" s="3">
        <v>21.9</v>
      </c>
      <c r="V12" s="3">
        <v>27.3</v>
      </c>
      <c r="W12" s="3">
        <v>21.7</v>
      </c>
      <c r="X12" s="3"/>
      <c r="Y12" s="3"/>
      <c r="Z12" s="3"/>
      <c r="AA12" s="3"/>
      <c r="AB12" s="3"/>
    </row>
  </sheetData>
  <phoneticPr fontId="23"/>
  <conditionalFormatting sqref="A9:X9 AC9:XFD9 A1:XFD8 A10:XFD1048576">
    <cfRule type="containsText" dxfId="0" priority="1" operator="containsText" text="f">
      <formula>NOT(ISERROR(SEARCH("f",A1)))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都道府県別死亡数・率</vt:lpstr>
      <vt:lpstr>年齢階級別死亡数・率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 亮子(hirata-ryouko)</dc:creator>
  <cp:lastModifiedBy>TSC</cp:lastModifiedBy>
  <cp:lastPrinted>2018-06-20T07:12:30Z</cp:lastPrinted>
  <dcterms:created xsi:type="dcterms:W3CDTF">2015-06-16T05:01:12Z</dcterms:created>
  <dcterms:modified xsi:type="dcterms:W3CDTF">2019-12-05T04:34:39Z</dcterms:modified>
</cp:coreProperties>
</file>