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(^_^)v 疫学情報センターＨＰファイル\2022年報関係\年報\"/>
    </mc:Choice>
  </mc:AlternateContent>
  <xr:revisionPtr revIDLastSave="0" documentId="13_ncr:1_{42350286-D08B-4DCC-AB2B-E37D19E03DE7}" xr6:coauthVersionLast="47" xr6:coauthVersionMax="47" xr10:uidLastSave="{00000000-0000-0000-0000-000000000000}"/>
  <bookViews>
    <workbookView xWindow="18975" yWindow="150" windowWidth="19410" windowHeight="20475" xr2:uid="{00000000-000D-0000-FFFF-FFFF00000000}"/>
  </bookViews>
  <sheets>
    <sheet name="2022registration rate" sheetId="2" r:id="rId1"/>
  </sheets>
  <definedNames>
    <definedName name="_xlnm._FilterDatabase" localSheetId="0" hidden="1">'2022registration rate'!$A$1:$E$52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4" i="2"/>
  <c r="D3" i="2"/>
  <c r="D5" i="2" l="1"/>
  <c r="D6" i="2"/>
  <c r="D7" i="2"/>
  <c r="D8" i="2"/>
  <c r="D9" i="2"/>
  <c r="D10" i="2"/>
  <c r="D11" i="2"/>
  <c r="D12" i="2"/>
  <c r="D13" i="2"/>
  <c r="D14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</calcChain>
</file>

<file path=xl/sharedStrings.xml><?xml version="1.0" encoding="utf-8"?>
<sst xmlns="http://schemas.openxmlformats.org/spreadsheetml/2006/main" count="54" uniqueCount="54">
  <si>
    <t>活動性結核患者数（再掲）</t>
    <rPh sb="0" eb="3">
      <t>カツドウセイ</t>
    </rPh>
    <rPh sb="3" eb="5">
      <t>ケッカク</t>
    </rPh>
    <rPh sb="5" eb="8">
      <t>カンジャスウ</t>
    </rPh>
    <rPh sb="9" eb="11">
      <t>サイケイ</t>
    </rPh>
    <phoneticPr fontId="1"/>
  </si>
  <si>
    <t>全国総数</t>
  </si>
  <si>
    <t>1.北海道</t>
  </si>
  <si>
    <t>2.青　森</t>
  </si>
  <si>
    <t>3.岩　手</t>
  </si>
  <si>
    <t>4.宮　城</t>
  </si>
  <si>
    <t>5.秋　田</t>
  </si>
  <si>
    <t>6.山　形</t>
  </si>
  <si>
    <t>7.福　島</t>
  </si>
  <si>
    <t>8.茨　城</t>
  </si>
  <si>
    <t>9.栃　木</t>
  </si>
  <si>
    <t>10.群　馬</t>
  </si>
  <si>
    <t>11.埼　玉</t>
  </si>
  <si>
    <t>12.千　葉</t>
  </si>
  <si>
    <t>13.東　京</t>
  </si>
  <si>
    <t>14.神奈川</t>
  </si>
  <si>
    <t>15.新　潟</t>
  </si>
  <si>
    <t>16.富　山</t>
  </si>
  <si>
    <t>17.石　川</t>
  </si>
  <si>
    <t>18.福　井</t>
  </si>
  <si>
    <t>19.山　梨</t>
  </si>
  <si>
    <t>20.長　野</t>
  </si>
  <si>
    <t>21.岐　阜</t>
  </si>
  <si>
    <t>22.静　岡</t>
  </si>
  <si>
    <t>23.愛　知</t>
  </si>
  <si>
    <t>24.三　重</t>
  </si>
  <si>
    <t>25.滋　賀</t>
  </si>
  <si>
    <t>26.京　都</t>
  </si>
  <si>
    <t>27.大　阪</t>
  </si>
  <si>
    <t>28.兵　庫</t>
  </si>
  <si>
    <t>29.奈　良</t>
  </si>
  <si>
    <t>30.和歌山</t>
  </si>
  <si>
    <t>31.鳥　取</t>
  </si>
  <si>
    <t>32.島　根</t>
  </si>
  <si>
    <t>33.岡　山</t>
  </si>
  <si>
    <t>34.広　島</t>
  </si>
  <si>
    <t>35.山　口</t>
  </si>
  <si>
    <t>36.徳　島</t>
  </si>
  <si>
    <t>37.香　川</t>
  </si>
  <si>
    <t>38.愛　媛</t>
  </si>
  <si>
    <t>39.高　知</t>
  </si>
  <si>
    <t>40.福　岡</t>
  </si>
  <si>
    <t>41.佐　賀</t>
  </si>
  <si>
    <t>42.長　崎</t>
  </si>
  <si>
    <t>43.熊　本</t>
  </si>
  <si>
    <t>44.大　分</t>
  </si>
  <si>
    <t>45.宮　崎</t>
  </si>
  <si>
    <t>46.鹿児島</t>
  </si>
  <si>
    <t>47.沖　縄</t>
  </si>
  <si>
    <t>順位</t>
    <rPh sb="0" eb="2">
      <t>ジュンイ</t>
    </rPh>
    <phoneticPr fontId="2"/>
  </si>
  <si>
    <t>（政令指定都市含）</t>
    <rPh sb="1" eb="3">
      <t>セイレイ</t>
    </rPh>
    <rPh sb="3" eb="5">
      <t>シテイ</t>
    </rPh>
    <rPh sb="5" eb="7">
      <t>トシ</t>
    </rPh>
    <rPh sb="7" eb="8">
      <t>ガン</t>
    </rPh>
    <phoneticPr fontId="2"/>
  </si>
  <si>
    <t>有病率（再掲）
（人口10万対）</t>
    <rPh sb="0" eb="3">
      <t>ユウビョウリツ</t>
    </rPh>
    <rPh sb="4" eb="6">
      <t>サイケイ</t>
    </rPh>
    <rPh sb="9" eb="11">
      <t>ジンコウ</t>
    </rPh>
    <rPh sb="13" eb="14">
      <t>マン</t>
    </rPh>
    <rPh sb="14" eb="15">
      <t>タイ</t>
    </rPh>
    <phoneticPr fontId="1"/>
  </si>
  <si>
    <t>※人口出典：総務省統計局</t>
    <rPh sb="1" eb="3">
      <t>ジンコウ</t>
    </rPh>
    <phoneticPr fontId="2"/>
  </si>
  <si>
    <t>※令和4年10月１日現在推計人口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</si>
</sst>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##,###,\ "/>
    <numFmt numFmtId="178" formatCode="0.00_ "/>
    <numFmt numFmtId="179" formatCode="0.0"/>
    <numFmt numFmtId="180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177" fontId="3" fillId="0" borderId="0" xfId="0" applyNumberFormat="1" applyFont="1">
      <alignment vertical="center"/>
    </xf>
    <xf numFmtId="38" fontId="3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9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80" fontId="3" fillId="0" borderId="0" xfId="0" applyNumberFormat="1" applyFont="1">
      <alignment vertical="center"/>
    </xf>
    <xf numFmtId="180" fontId="3" fillId="0" borderId="0" xfId="1" applyNumberFormat="1" applyFont="1" applyFill="1">
      <alignment vertical="center"/>
    </xf>
    <xf numFmtId="180" fontId="3" fillId="0" borderId="0" xfId="1" applyNumberFormat="1" applyFont="1" applyFill="1" applyAlignment="1">
      <alignment vertical="center"/>
    </xf>
    <xf numFmtId="0" fontId="7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.75" x14ac:dyDescent="0.4"/>
  <cols>
    <col min="1" max="1" width="17" style="1" customWidth="1"/>
    <col min="2" max="2" width="15.25" style="1" customWidth="1"/>
    <col min="3" max="3" width="13.5" style="4" customWidth="1"/>
    <col min="4" max="4" width="13.5" style="6" customWidth="1"/>
    <col min="5" max="5" width="10.75" style="1" customWidth="1"/>
    <col min="6" max="6" width="9" style="1"/>
    <col min="7" max="7" width="12" style="1" customWidth="1"/>
    <col min="8" max="8" width="9" style="1"/>
    <col min="9" max="9" width="13.375" style="1" customWidth="1"/>
    <col min="10" max="16384" width="9" style="1"/>
  </cols>
  <sheetData>
    <row r="1" spans="1:7" x14ac:dyDescent="0.4">
      <c r="A1" s="1" t="s">
        <v>52</v>
      </c>
    </row>
    <row r="2" spans="1:7" ht="28.5" x14ac:dyDescent="0.4">
      <c r="B2" s="2" t="s">
        <v>53</v>
      </c>
      <c r="C2" s="5" t="s">
        <v>0</v>
      </c>
      <c r="D2" s="7" t="s">
        <v>51</v>
      </c>
      <c r="E2" s="8" t="s">
        <v>49</v>
      </c>
    </row>
    <row r="3" spans="1:7" x14ac:dyDescent="0.4">
      <c r="A3" s="1" t="s">
        <v>1</v>
      </c>
      <c r="B3" s="3">
        <v>124946789</v>
      </c>
      <c r="C3" s="12">
        <v>6782</v>
      </c>
      <c r="D3" s="9">
        <f>SUM(C3/B3)*100000</f>
        <v>5.4279105964059626</v>
      </c>
    </row>
    <row r="4" spans="1:7" ht="15.75" customHeight="1" x14ac:dyDescent="0.4">
      <c r="A4" s="1" t="s">
        <v>2</v>
      </c>
      <c r="B4" s="3">
        <v>5140354</v>
      </c>
      <c r="C4" s="13">
        <v>165</v>
      </c>
      <c r="D4" s="9">
        <f>SUM(C4/B4)*100000</f>
        <v>3.2098956608824993</v>
      </c>
      <c r="E4" s="1">
        <v>7</v>
      </c>
      <c r="G4" s="15"/>
    </row>
    <row r="5" spans="1:7" x14ac:dyDescent="0.4">
      <c r="A5" s="1" t="s">
        <v>3</v>
      </c>
      <c r="B5" s="3">
        <v>1204392</v>
      </c>
      <c r="C5" s="13">
        <v>50</v>
      </c>
      <c r="D5" s="9">
        <f t="shared" ref="D5:D50" si="0">SUM(C5/B5)*100000</f>
        <v>4.1514722781287157</v>
      </c>
      <c r="E5" s="1">
        <v>17</v>
      </c>
      <c r="G5" s="15"/>
    </row>
    <row r="6" spans="1:7" x14ac:dyDescent="0.4">
      <c r="A6" s="1" t="s">
        <v>4</v>
      </c>
      <c r="B6" s="3">
        <v>1180595</v>
      </c>
      <c r="C6" s="13">
        <v>36</v>
      </c>
      <c r="D6" s="9">
        <f t="shared" si="0"/>
        <v>3.0493098818815936</v>
      </c>
      <c r="E6" s="1">
        <v>4</v>
      </c>
      <c r="G6" s="15"/>
    </row>
    <row r="7" spans="1:7" x14ac:dyDescent="0.4">
      <c r="A7" s="1" t="s">
        <v>5</v>
      </c>
      <c r="B7" s="3">
        <v>2279977</v>
      </c>
      <c r="C7" s="13">
        <v>69</v>
      </c>
      <c r="D7" s="9">
        <f t="shared" si="0"/>
        <v>3.0263463184058437</v>
      </c>
      <c r="E7" s="1">
        <v>3</v>
      </c>
      <c r="G7" s="15"/>
    </row>
    <row r="8" spans="1:7" x14ac:dyDescent="0.4">
      <c r="A8" s="1" t="s">
        <v>6</v>
      </c>
      <c r="B8" s="3">
        <v>929901</v>
      </c>
      <c r="C8" s="13">
        <v>29</v>
      </c>
      <c r="D8" s="9">
        <f t="shared" si="0"/>
        <v>3.1186115511221089</v>
      </c>
      <c r="E8" s="1">
        <v>5</v>
      </c>
      <c r="G8" s="15"/>
    </row>
    <row r="9" spans="1:7" x14ac:dyDescent="0.4">
      <c r="A9" s="1" t="s">
        <v>7</v>
      </c>
      <c r="B9" s="3">
        <v>1041025</v>
      </c>
      <c r="C9" s="13">
        <v>23</v>
      </c>
      <c r="D9" s="9">
        <f t="shared" si="0"/>
        <v>2.2093609663552747</v>
      </c>
      <c r="E9" s="1">
        <v>1</v>
      </c>
      <c r="G9" s="15"/>
    </row>
    <row r="10" spans="1:7" x14ac:dyDescent="0.4">
      <c r="A10" s="1" t="s">
        <v>8</v>
      </c>
      <c r="B10" s="3">
        <v>1790181</v>
      </c>
      <c r="C10" s="13">
        <v>56</v>
      </c>
      <c r="D10" s="9">
        <f t="shared" si="0"/>
        <v>3.1281753074130494</v>
      </c>
      <c r="E10" s="1">
        <v>6</v>
      </c>
      <c r="G10" s="15"/>
    </row>
    <row r="11" spans="1:7" x14ac:dyDescent="0.4">
      <c r="A11" s="1" t="s">
        <v>9</v>
      </c>
      <c r="B11" s="3">
        <v>2839555</v>
      </c>
      <c r="C11" s="13">
        <v>177</v>
      </c>
      <c r="D11" s="9">
        <f t="shared" si="0"/>
        <v>6.2333710739887058</v>
      </c>
      <c r="E11" s="1">
        <v>35</v>
      </c>
      <c r="G11" s="15"/>
    </row>
    <row r="12" spans="1:7" x14ac:dyDescent="0.4">
      <c r="A12" s="1" t="s">
        <v>10</v>
      </c>
      <c r="B12" s="3">
        <v>1908821</v>
      </c>
      <c r="C12" s="13">
        <v>78</v>
      </c>
      <c r="D12" s="9">
        <f t="shared" si="0"/>
        <v>4.0862920095703057</v>
      </c>
      <c r="E12" s="1">
        <v>15</v>
      </c>
      <c r="G12" s="15"/>
    </row>
    <row r="13" spans="1:7" x14ac:dyDescent="0.4">
      <c r="A13" s="1" t="s">
        <v>11</v>
      </c>
      <c r="B13" s="3">
        <v>1913254</v>
      </c>
      <c r="C13" s="13">
        <v>70</v>
      </c>
      <c r="D13" s="9">
        <f t="shared" si="0"/>
        <v>3.6586882870753175</v>
      </c>
      <c r="E13" s="1">
        <v>9</v>
      </c>
      <c r="G13" s="15"/>
    </row>
    <row r="14" spans="1:7" x14ac:dyDescent="0.4">
      <c r="A14" s="1" t="s">
        <v>12</v>
      </c>
      <c r="B14" s="3">
        <v>7337089</v>
      </c>
      <c r="C14" s="13">
        <v>369</v>
      </c>
      <c r="D14" s="9">
        <f t="shared" si="0"/>
        <v>5.0292425238401766</v>
      </c>
      <c r="E14" s="1">
        <v>24</v>
      </c>
      <c r="G14" s="15"/>
    </row>
    <row r="15" spans="1:7" x14ac:dyDescent="0.4">
      <c r="A15" s="1" t="s">
        <v>13</v>
      </c>
      <c r="B15" s="3">
        <v>6265975</v>
      </c>
      <c r="C15" s="13">
        <v>320</v>
      </c>
      <c r="D15" s="9">
        <f>SUM(C15/B15)*100000</f>
        <v>5.1069466443769729</v>
      </c>
      <c r="E15" s="1">
        <v>26</v>
      </c>
      <c r="G15" s="15"/>
    </row>
    <row r="16" spans="1:7" x14ac:dyDescent="0.4">
      <c r="A16" s="1" t="s">
        <v>14</v>
      </c>
      <c r="B16" s="3">
        <v>14038167</v>
      </c>
      <c r="C16" s="13">
        <v>790</v>
      </c>
      <c r="D16" s="9">
        <f t="shared" si="0"/>
        <v>5.6275153301709553</v>
      </c>
      <c r="E16" s="1">
        <v>31</v>
      </c>
      <c r="G16" s="15"/>
    </row>
    <row r="17" spans="1:7" x14ac:dyDescent="0.4">
      <c r="A17" s="1" t="s">
        <v>15</v>
      </c>
      <c r="B17" s="3">
        <v>9232489</v>
      </c>
      <c r="C17" s="13">
        <v>457</v>
      </c>
      <c r="D17" s="9">
        <f t="shared" si="0"/>
        <v>4.9499111236417397</v>
      </c>
      <c r="E17" s="1">
        <v>23</v>
      </c>
      <c r="G17" s="15"/>
    </row>
    <row r="18" spans="1:7" x14ac:dyDescent="0.4">
      <c r="A18" s="1" t="s">
        <v>16</v>
      </c>
      <c r="B18" s="3">
        <v>2152693</v>
      </c>
      <c r="C18" s="13">
        <v>60</v>
      </c>
      <c r="D18" s="9">
        <f t="shared" si="0"/>
        <v>2.787206536185141</v>
      </c>
      <c r="E18" s="1">
        <v>2</v>
      </c>
      <c r="G18" s="15"/>
    </row>
    <row r="19" spans="1:7" x14ac:dyDescent="0.4">
      <c r="A19" s="1" t="s">
        <v>17</v>
      </c>
      <c r="B19" s="3">
        <v>1016534</v>
      </c>
      <c r="C19" s="13">
        <v>42</v>
      </c>
      <c r="D19" s="9">
        <f t="shared" si="0"/>
        <v>4.1316866922306579</v>
      </c>
      <c r="E19" s="1">
        <v>16</v>
      </c>
      <c r="G19" s="15"/>
    </row>
    <row r="20" spans="1:7" x14ac:dyDescent="0.4">
      <c r="A20" s="1" t="s">
        <v>18</v>
      </c>
      <c r="B20" s="3">
        <v>1117637</v>
      </c>
      <c r="C20" s="13">
        <v>45</v>
      </c>
      <c r="D20" s="9">
        <f t="shared" si="0"/>
        <v>4.0263520266419235</v>
      </c>
      <c r="E20" s="1">
        <v>14</v>
      </c>
      <c r="G20" s="15"/>
    </row>
    <row r="21" spans="1:7" x14ac:dyDescent="0.4">
      <c r="A21" s="1" t="s">
        <v>19</v>
      </c>
      <c r="B21" s="3">
        <v>752855</v>
      </c>
      <c r="C21" s="13">
        <v>26</v>
      </c>
      <c r="D21" s="9">
        <f t="shared" si="0"/>
        <v>3.4535202661867159</v>
      </c>
      <c r="E21" s="1">
        <v>8</v>
      </c>
      <c r="G21" s="15"/>
    </row>
    <row r="22" spans="1:7" x14ac:dyDescent="0.4">
      <c r="A22" s="1" t="s">
        <v>20</v>
      </c>
      <c r="B22" s="3">
        <v>801874</v>
      </c>
      <c r="C22" s="13">
        <v>51</v>
      </c>
      <c r="D22" s="9">
        <f t="shared" si="0"/>
        <v>6.3601014623245051</v>
      </c>
      <c r="E22" s="1">
        <v>37</v>
      </c>
      <c r="G22" s="15"/>
    </row>
    <row r="23" spans="1:7" x14ac:dyDescent="0.4">
      <c r="A23" s="1" t="s">
        <v>21</v>
      </c>
      <c r="B23" s="3">
        <v>2019993</v>
      </c>
      <c r="C23" s="13">
        <v>77</v>
      </c>
      <c r="D23" s="9">
        <f t="shared" si="0"/>
        <v>3.8118943976538535</v>
      </c>
      <c r="E23" s="1">
        <v>11</v>
      </c>
      <c r="G23" s="15"/>
    </row>
    <row r="24" spans="1:7" x14ac:dyDescent="0.4">
      <c r="A24" s="1" t="s">
        <v>22</v>
      </c>
      <c r="B24" s="3">
        <v>1945763</v>
      </c>
      <c r="C24" s="13">
        <v>135</v>
      </c>
      <c r="D24" s="9">
        <f t="shared" si="0"/>
        <v>6.9381522826777982</v>
      </c>
      <c r="E24" s="1">
        <v>42</v>
      </c>
      <c r="G24" s="15"/>
    </row>
    <row r="25" spans="1:7" x14ac:dyDescent="0.4">
      <c r="A25" s="1" t="s">
        <v>23</v>
      </c>
      <c r="B25" s="3">
        <v>3582297</v>
      </c>
      <c r="C25" s="13">
        <v>155</v>
      </c>
      <c r="D25" s="9">
        <f t="shared" si="0"/>
        <v>4.326832755631373</v>
      </c>
      <c r="E25" s="1">
        <v>18</v>
      </c>
      <c r="G25" s="15"/>
    </row>
    <row r="26" spans="1:7" x14ac:dyDescent="0.4">
      <c r="A26" s="1" t="s">
        <v>24</v>
      </c>
      <c r="B26" s="3">
        <v>7495171</v>
      </c>
      <c r="C26" s="13">
        <v>483</v>
      </c>
      <c r="D26" s="9">
        <f t="shared" si="0"/>
        <v>6.4441491728474238</v>
      </c>
      <c r="E26" s="1">
        <v>39</v>
      </c>
      <c r="G26" s="15"/>
    </row>
    <row r="27" spans="1:7" x14ac:dyDescent="0.4">
      <c r="A27" s="1" t="s">
        <v>25</v>
      </c>
      <c r="B27" s="3">
        <v>1742174</v>
      </c>
      <c r="C27" s="13">
        <v>101</v>
      </c>
      <c r="D27" s="9">
        <f t="shared" si="0"/>
        <v>5.7973543400372183</v>
      </c>
      <c r="E27" s="1">
        <v>32</v>
      </c>
      <c r="G27" s="15"/>
    </row>
    <row r="28" spans="1:7" x14ac:dyDescent="0.4">
      <c r="A28" s="1" t="s">
        <v>26</v>
      </c>
      <c r="B28" s="3">
        <v>1408931</v>
      </c>
      <c r="C28" s="13">
        <v>67</v>
      </c>
      <c r="D28" s="9">
        <f t="shared" si="0"/>
        <v>4.7553783684225843</v>
      </c>
      <c r="E28" s="1">
        <v>21</v>
      </c>
      <c r="G28" s="15"/>
    </row>
    <row r="29" spans="1:7" x14ac:dyDescent="0.4">
      <c r="A29" s="1" t="s">
        <v>27</v>
      </c>
      <c r="B29" s="3">
        <v>2549749</v>
      </c>
      <c r="C29" s="13">
        <v>157</v>
      </c>
      <c r="D29" s="9">
        <f t="shared" si="0"/>
        <v>6.1574688332067193</v>
      </c>
      <c r="E29" s="1">
        <v>34</v>
      </c>
      <c r="G29" s="15"/>
    </row>
    <row r="30" spans="1:7" x14ac:dyDescent="0.4">
      <c r="A30" s="1" t="s">
        <v>28</v>
      </c>
      <c r="B30" s="3">
        <v>8782484</v>
      </c>
      <c r="C30" s="13">
        <v>828</v>
      </c>
      <c r="D30" s="9">
        <f t="shared" si="0"/>
        <v>9.4278566291723394</v>
      </c>
      <c r="E30" s="1">
        <v>47</v>
      </c>
      <c r="G30" s="15"/>
    </row>
    <row r="31" spans="1:7" x14ac:dyDescent="0.4">
      <c r="A31" s="1" t="s">
        <v>29</v>
      </c>
      <c r="B31" s="3">
        <v>5402493</v>
      </c>
      <c r="C31" s="13">
        <v>370</v>
      </c>
      <c r="D31" s="9">
        <f t="shared" si="0"/>
        <v>6.8486900399500747</v>
      </c>
      <c r="E31" s="1">
        <v>41</v>
      </c>
      <c r="G31" s="15"/>
    </row>
    <row r="32" spans="1:7" x14ac:dyDescent="0.4">
      <c r="A32" s="1" t="s">
        <v>30</v>
      </c>
      <c r="B32" s="3">
        <v>1305812</v>
      </c>
      <c r="C32" s="13">
        <v>94</v>
      </c>
      <c r="D32" s="9">
        <f t="shared" si="0"/>
        <v>7.1985860139131814</v>
      </c>
      <c r="E32" s="1">
        <v>45</v>
      </c>
      <c r="G32" s="15"/>
    </row>
    <row r="33" spans="1:7" x14ac:dyDescent="0.4">
      <c r="A33" s="1" t="s">
        <v>31</v>
      </c>
      <c r="B33" s="3">
        <v>903265</v>
      </c>
      <c r="C33" s="13">
        <v>59</v>
      </c>
      <c r="D33" s="9">
        <f t="shared" si="0"/>
        <v>6.5318594211001209</v>
      </c>
      <c r="E33" s="1">
        <v>40</v>
      </c>
      <c r="G33" s="15"/>
    </row>
    <row r="34" spans="1:7" x14ac:dyDescent="0.4">
      <c r="A34" s="1" t="s">
        <v>32</v>
      </c>
      <c r="B34" s="3">
        <v>543620</v>
      </c>
      <c r="C34" s="13">
        <v>29</v>
      </c>
      <c r="D34" s="9">
        <f t="shared" si="0"/>
        <v>5.3346087340421615</v>
      </c>
      <c r="E34" s="1">
        <v>28</v>
      </c>
      <c r="G34" s="15"/>
    </row>
    <row r="35" spans="1:7" x14ac:dyDescent="0.4">
      <c r="A35" s="1" t="s">
        <v>33</v>
      </c>
      <c r="B35" s="3">
        <v>657909</v>
      </c>
      <c r="C35" s="13">
        <v>37</v>
      </c>
      <c r="D35" s="9">
        <f t="shared" si="0"/>
        <v>5.6238780743233487</v>
      </c>
      <c r="E35" s="1">
        <v>30</v>
      </c>
      <c r="G35" s="15"/>
    </row>
    <row r="36" spans="1:7" x14ac:dyDescent="0.4">
      <c r="A36" s="1" t="s">
        <v>34</v>
      </c>
      <c r="B36" s="3">
        <v>1862317</v>
      </c>
      <c r="C36" s="13">
        <v>74</v>
      </c>
      <c r="D36" s="9">
        <f t="shared" si="0"/>
        <v>3.9735447831921205</v>
      </c>
      <c r="E36" s="1">
        <v>13</v>
      </c>
      <c r="G36" s="15"/>
    </row>
    <row r="37" spans="1:7" x14ac:dyDescent="0.4">
      <c r="A37" s="1" t="s">
        <v>35</v>
      </c>
      <c r="B37" s="3">
        <v>2759500</v>
      </c>
      <c r="C37" s="13">
        <v>126</v>
      </c>
      <c r="D37" s="9">
        <f t="shared" si="0"/>
        <v>4.5660445732922632</v>
      </c>
      <c r="E37" s="1">
        <v>20</v>
      </c>
      <c r="G37" s="15"/>
    </row>
    <row r="38" spans="1:7" x14ac:dyDescent="0.4">
      <c r="A38" s="1" t="s">
        <v>36</v>
      </c>
      <c r="B38" s="3">
        <v>1313403</v>
      </c>
      <c r="C38" s="13">
        <v>69</v>
      </c>
      <c r="D38" s="9">
        <f t="shared" si="0"/>
        <v>5.2535284295833042</v>
      </c>
      <c r="E38" s="1">
        <v>27</v>
      </c>
      <c r="G38" s="15"/>
    </row>
    <row r="39" spans="1:7" x14ac:dyDescent="0.4">
      <c r="A39" s="1" t="s">
        <v>37</v>
      </c>
      <c r="B39" s="3">
        <v>703852</v>
      </c>
      <c r="C39" s="13">
        <v>61</v>
      </c>
      <c r="D39" s="9">
        <f t="shared" si="0"/>
        <v>8.6665946818365232</v>
      </c>
      <c r="E39" s="1">
        <v>46</v>
      </c>
      <c r="G39" s="15"/>
    </row>
    <row r="40" spans="1:7" x14ac:dyDescent="0.4">
      <c r="A40" s="1" t="s">
        <v>38</v>
      </c>
      <c r="B40" s="3">
        <v>934060</v>
      </c>
      <c r="C40" s="13">
        <v>65</v>
      </c>
      <c r="D40" s="9">
        <f t="shared" si="0"/>
        <v>6.9588677386891638</v>
      </c>
      <c r="E40" s="1">
        <v>43</v>
      </c>
      <c r="G40" s="15"/>
    </row>
    <row r="41" spans="1:7" x14ac:dyDescent="0.4">
      <c r="A41" s="1" t="s">
        <v>39</v>
      </c>
      <c r="B41" s="3">
        <v>1306486</v>
      </c>
      <c r="C41" s="13">
        <v>66</v>
      </c>
      <c r="D41" s="9">
        <f t="shared" si="0"/>
        <v>5.0517188856214306</v>
      </c>
      <c r="E41" s="1">
        <v>25</v>
      </c>
      <c r="G41" s="15"/>
    </row>
    <row r="42" spans="1:7" x14ac:dyDescent="0.4">
      <c r="A42" s="1" t="s">
        <v>40</v>
      </c>
      <c r="B42" s="3">
        <v>675705</v>
      </c>
      <c r="C42" s="13">
        <v>25</v>
      </c>
      <c r="D42" s="9">
        <f t="shared" si="0"/>
        <v>3.6998394269688695</v>
      </c>
      <c r="E42" s="1">
        <v>10</v>
      </c>
      <c r="G42" s="15"/>
    </row>
    <row r="43" spans="1:7" x14ac:dyDescent="0.4">
      <c r="A43" s="1" t="s">
        <v>41</v>
      </c>
      <c r="B43" s="3">
        <v>5116046</v>
      </c>
      <c r="C43" s="14">
        <v>302</v>
      </c>
      <c r="D43" s="9">
        <f t="shared" si="0"/>
        <v>5.9029961810351201</v>
      </c>
      <c r="E43" s="1">
        <v>33</v>
      </c>
      <c r="G43" s="15"/>
    </row>
    <row r="44" spans="1:7" x14ac:dyDescent="0.4">
      <c r="A44" s="1" t="s">
        <v>42</v>
      </c>
      <c r="B44" s="3">
        <v>800787</v>
      </c>
      <c r="C44" s="14">
        <v>45</v>
      </c>
      <c r="D44" s="9">
        <f t="shared" si="0"/>
        <v>5.6194718445729013</v>
      </c>
      <c r="E44" s="1">
        <v>29</v>
      </c>
      <c r="G44" s="15"/>
    </row>
    <row r="45" spans="1:7" x14ac:dyDescent="0.4">
      <c r="A45" s="1" t="s">
        <v>43</v>
      </c>
      <c r="B45" s="3">
        <v>1283128</v>
      </c>
      <c r="C45" s="14">
        <v>82</v>
      </c>
      <c r="D45" s="9">
        <f t="shared" si="0"/>
        <v>6.3906328908729293</v>
      </c>
      <c r="E45" s="1">
        <v>38</v>
      </c>
      <c r="G45" s="15"/>
    </row>
    <row r="46" spans="1:7" x14ac:dyDescent="0.4">
      <c r="A46" s="1" t="s">
        <v>44</v>
      </c>
      <c r="B46" s="3">
        <v>1718327</v>
      </c>
      <c r="C46" s="14">
        <v>68</v>
      </c>
      <c r="D46" s="9">
        <f t="shared" si="0"/>
        <v>3.9573375731161762</v>
      </c>
      <c r="E46" s="1">
        <v>12</v>
      </c>
      <c r="G46" s="15"/>
    </row>
    <row r="47" spans="1:7" x14ac:dyDescent="0.4">
      <c r="A47" s="1" t="s">
        <v>45</v>
      </c>
      <c r="B47" s="3">
        <v>1106831</v>
      </c>
      <c r="C47" s="14">
        <v>78</v>
      </c>
      <c r="D47" s="9">
        <f t="shared" si="0"/>
        <v>7.0471463123096481</v>
      </c>
      <c r="E47" s="1">
        <v>44</v>
      </c>
      <c r="G47" s="15"/>
    </row>
    <row r="48" spans="1:7" x14ac:dyDescent="0.4">
      <c r="A48" s="1" t="s">
        <v>46</v>
      </c>
      <c r="B48" s="3">
        <v>1052338</v>
      </c>
      <c r="C48" s="14">
        <v>47</v>
      </c>
      <c r="D48" s="9">
        <f t="shared" si="0"/>
        <v>4.4662456359078542</v>
      </c>
      <c r="E48" s="1">
        <v>19</v>
      </c>
      <c r="G48" s="15"/>
    </row>
    <row r="49" spans="1:7" x14ac:dyDescent="0.4">
      <c r="A49" s="1" t="s">
        <v>47</v>
      </c>
      <c r="B49" s="3">
        <v>1562662</v>
      </c>
      <c r="C49" s="14">
        <v>76</v>
      </c>
      <c r="D49" s="9">
        <f t="shared" si="0"/>
        <v>4.8634957527603531</v>
      </c>
      <c r="E49" s="1">
        <v>22</v>
      </c>
      <c r="G49" s="15"/>
    </row>
    <row r="50" spans="1:7" x14ac:dyDescent="0.4">
      <c r="A50" s="1" t="s">
        <v>48</v>
      </c>
      <c r="B50" s="3">
        <v>1468318</v>
      </c>
      <c r="C50" s="14">
        <v>93</v>
      </c>
      <c r="D50" s="9">
        <f t="shared" si="0"/>
        <v>6.333777832867268</v>
      </c>
      <c r="E50" s="1">
        <v>36</v>
      </c>
      <c r="G50" s="15"/>
    </row>
    <row r="51" spans="1:7" x14ac:dyDescent="0.4">
      <c r="A51" s="11" t="s">
        <v>50</v>
      </c>
      <c r="B51" s="3"/>
      <c r="D51" s="10"/>
    </row>
  </sheetData>
  <sortState xmlns:xlrd2="http://schemas.microsoft.com/office/spreadsheetml/2017/richdata2" ref="J4:L50">
    <sortCondition ref="J4:J50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2022registration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otake</dc:creator>
  <cp:lastModifiedBy>TSC</cp:lastModifiedBy>
  <cp:lastPrinted>2019-03-27T05:47:56Z</cp:lastPrinted>
  <dcterms:created xsi:type="dcterms:W3CDTF">2017-11-15T01:09:26Z</dcterms:created>
  <dcterms:modified xsi:type="dcterms:W3CDTF">2023-07-28T00:10:30Z</dcterms:modified>
</cp:coreProperties>
</file>