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drawings/drawing14.xml" ContentType="application/vnd.openxmlformats-officedocument.drawingml.chartshape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6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8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9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1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2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3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4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5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26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L:\(^_^)v 疫学情報センターＨＰファイル\2022年報関係\月報サマリー\monthly reports\"/>
    </mc:Choice>
  </mc:AlternateContent>
  <xr:revisionPtr revIDLastSave="0" documentId="13_ncr:1_{B777C8E6-473F-44C5-851E-479DDEFE1B45}" xr6:coauthVersionLast="47" xr6:coauthVersionMax="47" xr10:uidLastSave="{00000000-0000-0000-0000-000000000000}"/>
  <bookViews>
    <workbookView xWindow="300" yWindow="330" windowWidth="19890" windowHeight="14820" tabRatio="764" xr2:uid="{00000000-000D-0000-FFFF-FFFF00000000}"/>
  </bookViews>
  <sheets>
    <sheet name="2022" sheetId="56" r:id="rId1"/>
    <sheet name="2021" sheetId="53" r:id="rId2"/>
    <sheet name="2020" sheetId="55" r:id="rId3"/>
    <sheet name="2019" sheetId="52" r:id="rId4"/>
    <sheet name="2018" sheetId="50" r:id="rId5"/>
    <sheet name="2017" sheetId="51" r:id="rId6"/>
    <sheet name="2016" sheetId="49" r:id="rId7"/>
    <sheet name="2015" sheetId="48" r:id="rId8"/>
    <sheet name="2014" sheetId="47" r:id="rId9"/>
    <sheet name="2013 " sheetId="46" r:id="rId10"/>
    <sheet name="2012" sheetId="45" r:id="rId11"/>
    <sheet name="2011" sheetId="44" r:id="rId12"/>
    <sheet name="2010" sheetId="43" r:id="rId13"/>
    <sheet name="2009" sheetId="42" r:id="rId14"/>
    <sheet name="2008" sheetId="27" r:id="rId15"/>
    <sheet name="2007" sheetId="28" r:id="rId16"/>
    <sheet name="2006" sheetId="29" r:id="rId17"/>
    <sheet name="2005" sheetId="31" r:id="rId18"/>
    <sheet name="2004" sheetId="33" r:id="rId19"/>
    <sheet name="2003" sheetId="35" r:id="rId20"/>
    <sheet name="2002" sheetId="36" r:id="rId21"/>
    <sheet name="2001" sheetId="37" r:id="rId22"/>
    <sheet name="2000" sheetId="39" r:id="rId23"/>
    <sheet name="1999" sheetId="40" r:id="rId24"/>
    <sheet name="1998" sheetId="41" r:id="rId25"/>
  </sheets>
  <definedNames>
    <definedName name="_xlnm.Print_Area" localSheetId="23">'1999'!$A$1:$O$36</definedName>
    <definedName name="_xlnm.Print_Area" localSheetId="20">'2002'!$A$1:$O$35</definedName>
    <definedName name="_xlnm.Print_Area" localSheetId="19">'2003'!$A$1:$O$35</definedName>
    <definedName name="_xlnm.Print_Area" localSheetId="18">'2004'!$A$1:$O$34</definedName>
    <definedName name="_xlnm.Print_Area" localSheetId="17">'2005'!$A$1:$O$35</definedName>
    <definedName name="_xlnm.Print_Area" localSheetId="16">'2006'!$A$1:$O$35</definedName>
    <definedName name="_xlnm.Print_Area" localSheetId="15">'2007'!$A$1:$O$37</definedName>
    <definedName name="_xlnm.Print_Area" localSheetId="14">'2008'!$A$1:$O$36</definedName>
  </definedNames>
  <calcPr calcId="181029"/>
</workbook>
</file>

<file path=xl/calcChain.xml><?xml version="1.0" encoding="utf-8"?>
<calcChain xmlns="http://schemas.openxmlformats.org/spreadsheetml/2006/main">
  <c r="C3" i="27" l="1"/>
  <c r="D3" i="27"/>
  <c r="E3" i="27"/>
  <c r="F3" i="27"/>
  <c r="G3" i="27"/>
  <c r="H3" i="27"/>
  <c r="I3" i="27"/>
  <c r="J3" i="27"/>
  <c r="K3" i="27"/>
  <c r="L3" i="27"/>
  <c r="M3" i="27"/>
  <c r="N3" i="27"/>
</calcChain>
</file>

<file path=xl/sharedStrings.xml><?xml version="1.0" encoding="utf-8"?>
<sst xmlns="http://schemas.openxmlformats.org/spreadsheetml/2006/main" count="558" uniqueCount="69">
  <si>
    <t>All active TB</t>
  </si>
  <si>
    <t>Extra-pulmonary</t>
  </si>
  <si>
    <t>Calendar month</t>
    <phoneticPr fontId="2"/>
  </si>
  <si>
    <t>Monthly distribution of newly notified cases based on annual report, 2008</t>
    <phoneticPr fontId="2"/>
  </si>
  <si>
    <t>Total</t>
    <phoneticPr fontId="2"/>
  </si>
  <si>
    <t>Jan.</t>
    <phoneticPr fontId="2"/>
  </si>
  <si>
    <t>Feb.</t>
    <phoneticPr fontId="2"/>
  </si>
  <si>
    <t>Mar.</t>
    <phoneticPr fontId="2"/>
  </si>
  <si>
    <t>Apr.</t>
    <phoneticPr fontId="2"/>
  </si>
  <si>
    <t>May.</t>
    <phoneticPr fontId="2"/>
  </si>
  <si>
    <t>Jun.</t>
    <phoneticPr fontId="2"/>
  </si>
  <si>
    <t>Jul.</t>
    <phoneticPr fontId="2"/>
  </si>
  <si>
    <t>Aug.</t>
    <phoneticPr fontId="2"/>
  </si>
  <si>
    <t>Sep.</t>
    <phoneticPr fontId="2"/>
  </si>
  <si>
    <t>Oct.</t>
    <phoneticPr fontId="2"/>
  </si>
  <si>
    <t>Nov.</t>
    <phoneticPr fontId="2"/>
  </si>
  <si>
    <t>Dec.</t>
    <phoneticPr fontId="2"/>
  </si>
  <si>
    <t>Other bacillary pos.</t>
    <phoneticPr fontId="2"/>
  </si>
  <si>
    <t>Bacillary neg.</t>
    <phoneticPr fontId="2"/>
  </si>
  <si>
    <t>LTBI*  on treatment</t>
    <phoneticPr fontId="2"/>
  </si>
  <si>
    <r>
      <t>*</t>
    </r>
    <r>
      <rPr>
        <sz val="9"/>
        <rFont val="Times New Roman"/>
        <family val="1"/>
      </rPr>
      <t xml:space="preserve"> LTBI: Latent TB Infection. </t>
    </r>
    <phoneticPr fontId="2"/>
  </si>
  <si>
    <t>Monthly distribution of newly notified cases based on annual report, 2007</t>
    <phoneticPr fontId="2"/>
  </si>
  <si>
    <t>Monthly distribution of newly notified cases based on annual report, 2006</t>
    <phoneticPr fontId="2"/>
  </si>
  <si>
    <t>Monthly distribution of newly notified cases based on annual report, 2005</t>
    <phoneticPr fontId="2"/>
  </si>
  <si>
    <t>Jul.</t>
    <phoneticPr fontId="2"/>
  </si>
  <si>
    <t>Sep.</t>
    <phoneticPr fontId="2"/>
  </si>
  <si>
    <t>Other bacillary pos.</t>
    <phoneticPr fontId="2"/>
  </si>
  <si>
    <t>Bacillary neg.</t>
    <phoneticPr fontId="2"/>
  </si>
  <si>
    <t>Monthly distribution of newly notified cases based on annual report, 2004</t>
    <phoneticPr fontId="2"/>
  </si>
  <si>
    <t>Chemopro-phylaxis*</t>
    <phoneticPr fontId="2"/>
  </si>
  <si>
    <t>Monthly distribution of newly notified cases based on annual report, 2003</t>
    <phoneticPr fontId="2"/>
  </si>
  <si>
    <t>Monthly distribution of newly notified cases based on annual report, 1999</t>
    <phoneticPr fontId="2"/>
  </si>
  <si>
    <t>Monthly distribution of newly notified cases based on annual report, 2000</t>
    <phoneticPr fontId="2"/>
  </si>
  <si>
    <t>Monthly distribution of newly notified cases based on annual report, 2001</t>
    <phoneticPr fontId="2"/>
  </si>
  <si>
    <t>Monthly distribution of newly notified cases based on annual report, 2002</t>
    <phoneticPr fontId="2"/>
  </si>
  <si>
    <t>Monthly distribution of newly notified cases based on annual report, 1998</t>
    <phoneticPr fontId="2"/>
  </si>
  <si>
    <t>The TB emergency was declared in Julay, 1999.                                                                   And this declaration seems to have influenced the number of newly notified TB patients.</t>
    <phoneticPr fontId="2"/>
  </si>
  <si>
    <t>Sputum smear pos. (New)</t>
    <phoneticPr fontId="2"/>
  </si>
  <si>
    <t>All active TB</t>
    <phoneticPr fontId="2"/>
  </si>
  <si>
    <r>
      <t>*</t>
    </r>
    <r>
      <rPr>
        <sz val="9"/>
        <rFont val="Times New Roman"/>
        <family val="1"/>
      </rPr>
      <t xml:space="preserve"> Note: These cases are not included in "All active TB".</t>
    </r>
    <phoneticPr fontId="2"/>
  </si>
  <si>
    <t>Sputum smear pos. (Retretment)</t>
    <phoneticPr fontId="2"/>
  </si>
  <si>
    <t>Monthly distribution of newly notified cases based on annual report, 2009</t>
    <phoneticPr fontId="2"/>
  </si>
  <si>
    <t>Monthly distribution of newly notified cases based on annual report, 2010</t>
    <phoneticPr fontId="2"/>
  </si>
  <si>
    <t>Monthly distribution of newly notified cases based on annual report, 2011</t>
    <phoneticPr fontId="2"/>
  </si>
  <si>
    <t>Monthly distribution of newly notified cases based on annual report, 2012</t>
    <phoneticPr fontId="2"/>
  </si>
  <si>
    <t>Monthly distribution of newly notified cases based on annual report, 2013</t>
    <phoneticPr fontId="2"/>
  </si>
  <si>
    <t>Monthly distribution of newly notified cases based on annual report, 2014</t>
    <phoneticPr fontId="2"/>
  </si>
  <si>
    <t>Feb.</t>
    <phoneticPr fontId="2"/>
  </si>
  <si>
    <t>Mar.</t>
    <phoneticPr fontId="2"/>
  </si>
  <si>
    <t>May.</t>
    <phoneticPr fontId="2"/>
  </si>
  <si>
    <t>Aug.</t>
    <phoneticPr fontId="2"/>
  </si>
  <si>
    <t>Nov.</t>
    <phoneticPr fontId="2"/>
  </si>
  <si>
    <t>Dec.</t>
    <phoneticPr fontId="2"/>
  </si>
  <si>
    <t>Other bacillary pos.</t>
    <phoneticPr fontId="2"/>
  </si>
  <si>
    <t>LTBI*  on treatment</t>
    <phoneticPr fontId="2"/>
  </si>
  <si>
    <t>Monthly distribution of newly notified cases based on annual report, 2016</t>
    <phoneticPr fontId="8"/>
  </si>
  <si>
    <t>Monthly distribution of newly notified cases based on annual report, 2017</t>
    <phoneticPr fontId="8"/>
  </si>
  <si>
    <r>
      <t>*</t>
    </r>
    <r>
      <rPr>
        <sz val="9"/>
        <rFont val="Meiryo UI"/>
        <family val="3"/>
        <charset val="128"/>
      </rPr>
      <t xml:space="preserve"> Note: These cases are not included in "All active TB".</t>
    </r>
    <phoneticPr fontId="2"/>
  </si>
  <si>
    <t>* Note: These cases are not included in "All active TB".</t>
    <phoneticPr fontId="2"/>
  </si>
  <si>
    <r>
      <t>*</t>
    </r>
    <r>
      <rPr>
        <sz val="9"/>
        <rFont val="Meiryo UI"/>
        <family val="3"/>
        <charset val="128"/>
      </rPr>
      <t xml:space="preserve"> LTBI: Latent TB Infection. </t>
    </r>
    <phoneticPr fontId="2"/>
  </si>
  <si>
    <t>Monthly distribution of newly notified cases based on annual report, 2015</t>
    <phoneticPr fontId="2"/>
  </si>
  <si>
    <t>Extra-pulmonary</t>
    <phoneticPr fontId="2"/>
  </si>
  <si>
    <t>Calendar month</t>
  </si>
  <si>
    <t>Calendar month</t>
    <phoneticPr fontId="2"/>
  </si>
  <si>
    <t>Monthly distribution of newly notified cases based on annual report, 2018</t>
    <phoneticPr fontId="8"/>
  </si>
  <si>
    <t>Monthly distribution of newly notified cases based on annual report, 2019</t>
    <phoneticPr fontId="8"/>
  </si>
  <si>
    <t>Monthly distribution of newly notified cases based on annual report, 2020</t>
    <phoneticPr fontId="8"/>
  </si>
  <si>
    <t>Monthly distribution of newly notified cases based on annual report, 2021</t>
    <phoneticPr fontId="8"/>
  </si>
  <si>
    <t>Monthly distribution of newly notified cases based on annual report, 2022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</si>
</sst>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;[Red]\-#,##0\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6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color indexed="8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sz val="16"/>
      <name val="Meiryo UI"/>
      <family val="3"/>
      <charset val="128"/>
    </font>
    <font>
      <b/>
      <sz val="11"/>
      <name val="Meiryo UI"/>
      <family val="3"/>
      <charset val="128"/>
    </font>
    <font>
      <sz val="10"/>
      <color indexed="8"/>
      <name val="Meiryo UI"/>
      <family val="3"/>
      <charset val="128"/>
    </font>
    <font>
      <sz val="9"/>
      <color indexed="8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theme="0"/>
      </top>
      <bottom style="thin">
        <color theme="0"/>
      </bottom>
      <diagonal/>
    </border>
    <border>
      <left style="thin">
        <color indexed="8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theme="0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3" fillId="0" borderId="6" xfId="0" applyFont="1" applyBorder="1">
      <alignment vertical="center"/>
    </xf>
    <xf numFmtId="0" fontId="5" fillId="2" borderId="6" xfId="0" applyFont="1" applyFill="1" applyBorder="1" applyAlignment="1">
      <alignment horizontal="left" vertical="center"/>
    </xf>
    <xf numFmtId="0" fontId="3" fillId="2" borderId="6" xfId="0" applyFont="1" applyFill="1" applyBorder="1">
      <alignment vertical="center"/>
    </xf>
    <xf numFmtId="0" fontId="7" fillId="0" borderId="0" xfId="0" applyFont="1">
      <alignment vertical="center"/>
    </xf>
    <xf numFmtId="38" fontId="7" fillId="0" borderId="0" xfId="1" applyFont="1">
      <alignment vertical="center"/>
    </xf>
    <xf numFmtId="0" fontId="7" fillId="0" borderId="0" xfId="3" applyFont="1">
      <alignment vertical="center"/>
    </xf>
    <xf numFmtId="38" fontId="7" fillId="0" borderId="0" xfId="3" applyNumberFormat="1" applyFont="1">
      <alignment vertical="center"/>
    </xf>
    <xf numFmtId="0" fontId="11" fillId="2" borderId="0" xfId="2" applyFont="1" applyFill="1">
      <alignment vertical="center"/>
    </xf>
    <xf numFmtId="0" fontId="12" fillId="2" borderId="17" xfId="3" applyFont="1" applyFill="1" applyBorder="1">
      <alignment vertical="center"/>
    </xf>
    <xf numFmtId="176" fontId="12" fillId="2" borderId="6" xfId="3" applyNumberFormat="1" applyFont="1" applyFill="1" applyBorder="1" applyAlignment="1">
      <alignment horizontal="right" vertical="center"/>
    </xf>
    <xf numFmtId="176" fontId="12" fillId="2" borderId="7" xfId="3" applyNumberFormat="1" applyFont="1" applyFill="1" applyBorder="1" applyAlignment="1">
      <alignment horizontal="center" vertical="center"/>
    </xf>
    <xf numFmtId="38" fontId="13" fillId="0" borderId="21" xfId="4" applyFont="1" applyBorder="1">
      <alignment vertical="center"/>
    </xf>
    <xf numFmtId="38" fontId="13" fillId="0" borderId="13" xfId="4" applyFont="1" applyBorder="1">
      <alignment vertical="center"/>
    </xf>
    <xf numFmtId="38" fontId="13" fillId="0" borderId="17" xfId="4" applyFont="1" applyBorder="1">
      <alignment vertical="center"/>
    </xf>
    <xf numFmtId="0" fontId="12" fillId="2" borderId="18" xfId="3" applyFont="1" applyFill="1" applyBorder="1">
      <alignment vertical="center"/>
    </xf>
    <xf numFmtId="38" fontId="13" fillId="0" borderId="0" xfId="4" applyFont="1" applyBorder="1">
      <alignment vertical="center"/>
    </xf>
    <xf numFmtId="38" fontId="13" fillId="0" borderId="18" xfId="4" applyFont="1" applyBorder="1">
      <alignment vertical="center"/>
    </xf>
    <xf numFmtId="0" fontId="12" fillId="2" borderId="23" xfId="3" applyFont="1" applyFill="1" applyBorder="1">
      <alignment vertical="center"/>
    </xf>
    <xf numFmtId="0" fontId="14" fillId="2" borderId="0" xfId="0" applyFont="1" applyFill="1">
      <alignment vertical="center"/>
    </xf>
    <xf numFmtId="0" fontId="14" fillId="0" borderId="0" xfId="0" applyFont="1">
      <alignment vertical="center"/>
    </xf>
    <xf numFmtId="0" fontId="15" fillId="2" borderId="0" xfId="0" applyFont="1" applyFill="1" applyAlignment="1">
      <alignment horizontal="left" vertical="center"/>
    </xf>
    <xf numFmtId="0" fontId="16" fillId="0" borderId="1" xfId="0" applyFont="1" applyBorder="1">
      <alignment vertical="center"/>
    </xf>
    <xf numFmtId="0" fontId="16" fillId="2" borderId="2" xfId="0" applyFont="1" applyFill="1" applyBorder="1">
      <alignment vertical="center"/>
    </xf>
    <xf numFmtId="0" fontId="16" fillId="0" borderId="3" xfId="0" applyFont="1" applyBorder="1">
      <alignment vertical="center"/>
    </xf>
    <xf numFmtId="0" fontId="16" fillId="2" borderId="4" xfId="0" applyFont="1" applyFill="1" applyBorder="1">
      <alignment vertical="center"/>
    </xf>
    <xf numFmtId="176" fontId="16" fillId="2" borderId="5" xfId="0" applyNumberFormat="1" applyFont="1" applyFill="1" applyBorder="1" applyAlignment="1">
      <alignment horizontal="center" vertical="center"/>
    </xf>
    <xf numFmtId="176" fontId="16" fillId="2" borderId="1" xfId="0" applyNumberFormat="1" applyFont="1" applyFill="1" applyBorder="1" applyAlignment="1">
      <alignment horizontal="center" vertical="center"/>
    </xf>
    <xf numFmtId="176" fontId="16" fillId="2" borderId="6" xfId="0" applyNumberFormat="1" applyFont="1" applyFill="1" applyBorder="1" applyAlignment="1">
      <alignment horizontal="center" vertical="center"/>
    </xf>
    <xf numFmtId="176" fontId="16" fillId="2" borderId="2" xfId="0" applyNumberFormat="1" applyFont="1" applyFill="1" applyBorder="1" applyAlignment="1">
      <alignment horizontal="center" vertical="center"/>
    </xf>
    <xf numFmtId="176" fontId="16" fillId="2" borderId="7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6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17" fillId="2" borderId="29" xfId="0" applyFont="1" applyFill="1" applyBorder="1" applyAlignment="1">
      <alignment vertical="center" wrapText="1"/>
    </xf>
    <xf numFmtId="0" fontId="19" fillId="0" borderId="0" xfId="0" applyFont="1">
      <alignment vertical="center"/>
    </xf>
    <xf numFmtId="0" fontId="16" fillId="2" borderId="21" xfId="0" applyFont="1" applyFill="1" applyBorder="1" applyAlignment="1">
      <alignment horizontal="left" vertical="center"/>
    </xf>
    <xf numFmtId="176" fontId="16" fillId="2" borderId="5" xfId="0" applyNumberFormat="1" applyFont="1" applyFill="1" applyBorder="1" applyAlignment="1">
      <alignment horizontal="right" vertical="center"/>
    </xf>
    <xf numFmtId="0" fontId="14" fillId="0" borderId="19" xfId="2" applyFont="1" applyBorder="1">
      <alignment vertical="center"/>
    </xf>
    <xf numFmtId="0" fontId="14" fillId="0" borderId="20" xfId="0" applyFont="1" applyBorder="1">
      <alignment vertical="center"/>
    </xf>
    <xf numFmtId="38" fontId="16" fillId="0" borderId="21" xfId="1" applyFont="1" applyBorder="1">
      <alignment vertical="center"/>
    </xf>
    <xf numFmtId="0" fontId="0" fillId="0" borderId="30" xfId="0" applyBorder="1">
      <alignment vertical="center"/>
    </xf>
    <xf numFmtId="38" fontId="16" fillId="2" borderId="30" xfId="1" applyFont="1" applyFill="1" applyBorder="1">
      <alignment vertical="center"/>
    </xf>
    <xf numFmtId="0" fontId="0" fillId="2" borderId="30" xfId="0" applyFill="1" applyBorder="1">
      <alignment vertical="center"/>
    </xf>
    <xf numFmtId="0" fontId="16" fillId="0" borderId="31" xfId="0" applyFont="1" applyBorder="1">
      <alignment vertical="center"/>
    </xf>
    <xf numFmtId="0" fontId="16" fillId="0" borderId="32" xfId="0" applyFont="1" applyBorder="1">
      <alignment vertical="center"/>
    </xf>
    <xf numFmtId="0" fontId="16" fillId="0" borderId="33" xfId="0" applyFont="1" applyBorder="1">
      <alignment vertical="center"/>
    </xf>
    <xf numFmtId="38" fontId="16" fillId="0" borderId="34" xfId="1" applyFont="1" applyBorder="1">
      <alignment vertical="center"/>
    </xf>
    <xf numFmtId="38" fontId="16" fillId="0" borderId="35" xfId="1" applyFont="1" applyBorder="1">
      <alignment vertical="center"/>
    </xf>
    <xf numFmtId="38" fontId="16" fillId="0" borderId="36" xfId="1" applyFont="1" applyBorder="1">
      <alignment vertical="center"/>
    </xf>
    <xf numFmtId="38" fontId="16" fillId="0" borderId="39" xfId="1" applyFont="1" applyBorder="1">
      <alignment vertical="center"/>
    </xf>
    <xf numFmtId="38" fontId="16" fillId="0" borderId="40" xfId="1" applyFont="1" applyBorder="1">
      <alignment vertical="center"/>
    </xf>
    <xf numFmtId="38" fontId="16" fillId="0" borderId="41" xfId="1" applyFont="1" applyBorder="1">
      <alignment vertical="center"/>
    </xf>
    <xf numFmtId="38" fontId="16" fillId="0" borderId="42" xfId="1" applyFont="1" applyBorder="1">
      <alignment vertical="center"/>
    </xf>
    <xf numFmtId="38" fontId="16" fillId="0" borderId="43" xfId="1" applyFont="1" applyBorder="1">
      <alignment vertical="center"/>
    </xf>
    <xf numFmtId="38" fontId="16" fillId="0" borderId="30" xfId="1" applyFont="1" applyBorder="1">
      <alignment vertical="center"/>
    </xf>
    <xf numFmtId="38" fontId="16" fillId="0" borderId="44" xfId="1" applyFont="1" applyBorder="1">
      <alignment vertical="center"/>
    </xf>
    <xf numFmtId="38" fontId="16" fillId="0" borderId="45" xfId="1" applyFont="1" applyBorder="1">
      <alignment vertical="center"/>
    </xf>
    <xf numFmtId="38" fontId="16" fillId="0" borderId="46" xfId="1" applyFont="1" applyBorder="1">
      <alignment vertical="center"/>
    </xf>
    <xf numFmtId="38" fontId="16" fillId="0" borderId="47" xfId="1" applyFont="1" applyBorder="1">
      <alignment vertical="center"/>
    </xf>
    <xf numFmtId="0" fontId="16" fillId="2" borderId="3" xfId="0" applyFont="1" applyFill="1" applyBorder="1" applyAlignment="1">
      <alignment horizontal="left" vertical="center" indent="1"/>
    </xf>
    <xf numFmtId="0" fontId="16" fillId="2" borderId="15" xfId="0" applyFont="1" applyFill="1" applyBorder="1" applyAlignment="1">
      <alignment horizontal="left" vertical="center" indent="1"/>
    </xf>
    <xf numFmtId="38" fontId="16" fillId="0" borderId="51" xfId="1" applyFont="1" applyBorder="1">
      <alignment vertical="center"/>
    </xf>
    <xf numFmtId="38" fontId="16" fillId="0" borderId="52" xfId="1" applyFont="1" applyBorder="1">
      <alignment vertical="center"/>
    </xf>
    <xf numFmtId="38" fontId="16" fillId="0" borderId="12" xfId="1" applyFont="1" applyBorder="1">
      <alignment vertical="center"/>
    </xf>
    <xf numFmtId="0" fontId="1" fillId="0" borderId="54" xfId="2" applyBorder="1">
      <alignment vertical="center"/>
    </xf>
    <xf numFmtId="0" fontId="1" fillId="0" borderId="41" xfId="2" applyBorder="1">
      <alignment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20" fillId="0" borderId="0" xfId="0" applyFont="1">
      <alignment vertical="center"/>
    </xf>
    <xf numFmtId="38" fontId="21" fillId="0" borderId="0" xfId="1" applyFont="1" applyBorder="1">
      <alignment vertical="center"/>
    </xf>
    <xf numFmtId="0" fontId="20" fillId="0" borderId="58" xfId="0" applyFont="1" applyBorder="1">
      <alignment vertical="center"/>
    </xf>
    <xf numFmtId="0" fontId="20" fillId="0" borderId="37" xfId="0" applyFont="1" applyBorder="1">
      <alignment vertical="center"/>
    </xf>
    <xf numFmtId="38" fontId="21" fillId="0" borderId="34" xfId="1" applyFont="1" applyBorder="1" applyAlignment="1">
      <alignment horizontal="right" vertical="center"/>
    </xf>
    <xf numFmtId="38" fontId="21" fillId="0" borderId="35" xfId="1" applyFont="1" applyBorder="1" applyAlignment="1">
      <alignment horizontal="right" vertical="center"/>
    </xf>
    <xf numFmtId="38" fontId="21" fillId="0" borderId="36" xfId="1" applyFont="1" applyBorder="1" applyAlignment="1">
      <alignment horizontal="right" vertical="center"/>
    </xf>
    <xf numFmtId="38" fontId="21" fillId="0" borderId="34" xfId="1" applyFont="1" applyBorder="1">
      <alignment vertical="center"/>
    </xf>
    <xf numFmtId="38" fontId="21" fillId="0" borderId="35" xfId="1" applyFont="1" applyBorder="1">
      <alignment vertical="center"/>
    </xf>
    <xf numFmtId="38" fontId="21" fillId="0" borderId="36" xfId="1" applyFont="1" applyBorder="1">
      <alignment vertical="center"/>
    </xf>
    <xf numFmtId="38" fontId="21" fillId="0" borderId="57" xfId="1" applyFont="1" applyBorder="1">
      <alignment vertical="center"/>
    </xf>
    <xf numFmtId="38" fontId="21" fillId="0" borderId="41" xfId="1" applyFont="1" applyBorder="1">
      <alignment vertical="center"/>
    </xf>
    <xf numFmtId="38" fontId="21" fillId="0" borderId="48" xfId="1" applyFont="1" applyBorder="1">
      <alignment vertical="center"/>
    </xf>
    <xf numFmtId="38" fontId="21" fillId="0" borderId="43" xfId="1" applyFont="1" applyBorder="1">
      <alignment vertical="center"/>
    </xf>
    <xf numFmtId="38" fontId="21" fillId="0" borderId="30" xfId="1" applyFont="1" applyBorder="1">
      <alignment vertical="center"/>
    </xf>
    <xf numFmtId="38" fontId="21" fillId="0" borderId="59" xfId="1" applyFont="1" applyBorder="1">
      <alignment vertical="center"/>
    </xf>
    <xf numFmtId="38" fontId="21" fillId="0" borderId="45" xfId="1" applyFont="1" applyBorder="1">
      <alignment vertical="center"/>
    </xf>
    <xf numFmtId="38" fontId="21" fillId="0" borderId="46" xfId="1" applyFont="1" applyBorder="1">
      <alignment vertical="center"/>
    </xf>
    <xf numFmtId="38" fontId="21" fillId="0" borderId="49" xfId="1" applyFont="1" applyBorder="1">
      <alignment vertical="center"/>
    </xf>
    <xf numFmtId="0" fontId="20" fillId="0" borderId="38" xfId="0" applyFont="1" applyBorder="1">
      <alignment vertical="center"/>
    </xf>
    <xf numFmtId="38" fontId="21" fillId="0" borderId="21" xfId="1" applyFont="1" applyBorder="1">
      <alignment vertical="center"/>
    </xf>
    <xf numFmtId="38" fontId="21" fillId="0" borderId="60" xfId="1" applyFont="1" applyBorder="1">
      <alignment vertical="center"/>
    </xf>
    <xf numFmtId="38" fontId="21" fillId="0" borderId="32" xfId="1" applyFont="1" applyBorder="1">
      <alignment vertical="center"/>
    </xf>
    <xf numFmtId="38" fontId="21" fillId="0" borderId="33" xfId="1" applyFont="1" applyBorder="1">
      <alignment vertical="center"/>
    </xf>
    <xf numFmtId="0" fontId="7" fillId="0" borderId="30" xfId="0" applyFont="1" applyBorder="1">
      <alignment vertical="center"/>
    </xf>
    <xf numFmtId="0" fontId="0" fillId="0" borderId="53" xfId="0" applyBorder="1">
      <alignment vertical="center"/>
    </xf>
    <xf numFmtId="0" fontId="7" fillId="0" borderId="55" xfId="0" applyFont="1" applyBorder="1">
      <alignment vertical="center"/>
    </xf>
    <xf numFmtId="38" fontId="7" fillId="0" borderId="55" xfId="1" applyFont="1" applyBorder="1">
      <alignment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16" fillId="0" borderId="64" xfId="0" applyFont="1" applyBorder="1">
      <alignment vertical="center"/>
    </xf>
    <xf numFmtId="0" fontId="21" fillId="0" borderId="65" xfId="0" applyFont="1" applyBorder="1">
      <alignment vertical="center"/>
    </xf>
    <xf numFmtId="0" fontId="14" fillId="2" borderId="20" xfId="0" applyFont="1" applyFill="1" applyBorder="1">
      <alignment vertical="center"/>
    </xf>
    <xf numFmtId="0" fontId="12" fillId="2" borderId="0" xfId="3" applyFont="1" applyFill="1">
      <alignment vertical="center"/>
    </xf>
    <xf numFmtId="176" fontId="12" fillId="2" borderId="50" xfId="3" applyNumberFormat="1" applyFont="1" applyFill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16" fillId="0" borderId="34" xfId="0" applyFont="1" applyBorder="1">
      <alignment vertical="center"/>
    </xf>
    <xf numFmtId="0" fontId="21" fillId="0" borderId="36" xfId="0" applyFont="1" applyBorder="1">
      <alignment vertical="center"/>
    </xf>
    <xf numFmtId="0" fontId="7" fillId="0" borderId="43" xfId="0" applyFont="1" applyBorder="1">
      <alignment vertical="center"/>
    </xf>
    <xf numFmtId="0" fontId="16" fillId="0" borderId="63" xfId="0" applyFont="1" applyBorder="1">
      <alignment vertical="center"/>
    </xf>
    <xf numFmtId="176" fontId="16" fillId="2" borderId="21" xfId="0" applyNumberFormat="1" applyFont="1" applyFill="1" applyBorder="1" applyAlignment="1">
      <alignment horizontal="right" vertical="center"/>
    </xf>
    <xf numFmtId="176" fontId="16" fillId="2" borderId="13" xfId="0" applyNumberFormat="1" applyFont="1" applyFill="1" applyBorder="1" applyAlignment="1">
      <alignment horizontal="right" vertical="center"/>
    </xf>
    <xf numFmtId="38" fontId="16" fillId="0" borderId="66" xfId="1" applyFont="1" applyBorder="1">
      <alignment vertical="center"/>
    </xf>
    <xf numFmtId="0" fontId="0" fillId="0" borderId="43" xfId="0" applyBorder="1">
      <alignment vertical="center"/>
    </xf>
    <xf numFmtId="0" fontId="14" fillId="2" borderId="62" xfId="0" applyFont="1" applyFill="1" applyBorder="1">
      <alignment vertical="center"/>
    </xf>
    <xf numFmtId="0" fontId="16" fillId="2" borderId="22" xfId="0" applyFont="1" applyFill="1" applyBorder="1">
      <alignment vertical="center"/>
    </xf>
    <xf numFmtId="176" fontId="16" fillId="2" borderId="13" xfId="0" applyNumberFormat="1" applyFont="1" applyFill="1" applyBorder="1" applyAlignment="1">
      <alignment horizontal="center" vertical="center"/>
    </xf>
    <xf numFmtId="0" fontId="16" fillId="0" borderId="21" xfId="0" applyFont="1" applyBorder="1">
      <alignment vertical="center"/>
    </xf>
    <xf numFmtId="0" fontId="3" fillId="2" borderId="3" xfId="0" applyFont="1" applyFill="1" applyBorder="1">
      <alignment vertical="center"/>
    </xf>
    <xf numFmtId="0" fontId="0" fillId="0" borderId="44" xfId="0" applyBorder="1">
      <alignment vertical="center"/>
    </xf>
    <xf numFmtId="177" fontId="13" fillId="0" borderId="21" xfId="4" applyNumberFormat="1" applyFont="1" applyBorder="1">
      <alignment vertical="center"/>
    </xf>
    <xf numFmtId="177" fontId="13" fillId="0" borderId="13" xfId="4" applyNumberFormat="1" applyFont="1" applyBorder="1">
      <alignment vertical="center"/>
    </xf>
    <xf numFmtId="177" fontId="13" fillId="0" borderId="17" xfId="4" applyNumberFormat="1" applyFont="1" applyBorder="1">
      <alignment vertical="center"/>
    </xf>
    <xf numFmtId="177" fontId="13" fillId="0" borderId="0" xfId="4" applyNumberFormat="1" applyFont="1" applyBorder="1">
      <alignment vertical="center"/>
    </xf>
    <xf numFmtId="177" fontId="13" fillId="0" borderId="18" xfId="4" applyNumberFormat="1" applyFont="1" applyBorder="1">
      <alignment vertical="center"/>
    </xf>
    <xf numFmtId="177" fontId="7" fillId="0" borderId="0" xfId="3" applyNumberFormat="1" applyFont="1">
      <alignment vertical="center"/>
    </xf>
    <xf numFmtId="0" fontId="16" fillId="2" borderId="3" xfId="0" applyFont="1" applyFill="1" applyBorder="1" applyAlignment="1">
      <alignment horizontal="left" vertical="center" indent="1"/>
    </xf>
    <xf numFmtId="0" fontId="16" fillId="2" borderId="4" xfId="0" applyFont="1" applyFill="1" applyBorder="1" applyAlignment="1">
      <alignment horizontal="left" vertical="center" indent="1"/>
    </xf>
    <xf numFmtId="0" fontId="16" fillId="2" borderId="15" xfId="0" applyFont="1" applyFill="1" applyBorder="1" applyAlignment="1">
      <alignment horizontal="left" vertical="center" indent="1"/>
    </xf>
    <xf numFmtId="0" fontId="16" fillId="2" borderId="16" xfId="0" applyFont="1" applyFill="1" applyBorder="1" applyAlignment="1">
      <alignment horizontal="left" vertical="center" indent="1"/>
    </xf>
    <xf numFmtId="0" fontId="16" fillId="2" borderId="21" xfId="0" applyFont="1" applyFill="1" applyBorder="1" applyAlignment="1">
      <alignment horizontal="left" vertical="center"/>
    </xf>
    <xf numFmtId="0" fontId="16" fillId="2" borderId="22" xfId="0" applyFont="1" applyFill="1" applyBorder="1" applyAlignment="1">
      <alignment horizontal="left" vertical="center"/>
    </xf>
    <xf numFmtId="0" fontId="16" fillId="2" borderId="24" xfId="0" applyFont="1" applyFill="1" applyBorder="1" applyAlignment="1">
      <alignment horizontal="left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176" fontId="16" fillId="2" borderId="27" xfId="0" applyNumberFormat="1" applyFont="1" applyFill="1" applyBorder="1" applyAlignment="1">
      <alignment horizontal="center" vertical="center"/>
    </xf>
    <xf numFmtId="176" fontId="16" fillId="2" borderId="28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</cellXfs>
  <cellStyles count="5">
    <cellStyle name="桁区切り" xfId="1" builtinId="6"/>
    <cellStyle name="桁区切り 2" xfId="4" xr:uid="{00000000-0005-0000-0000-000001000000}"/>
    <cellStyle name="標準" xfId="0" builtinId="0"/>
    <cellStyle name="標準 2" xfId="2" xr:uid="{00000000-0005-0000-0000-000003000000}"/>
    <cellStyle name="標準 3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ja-JP" altLang="ja-JP" sz="1050" b="0" i="0" u="none" strike="noStrike" baseline="0"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rPr>
              <a:t>Newly notified all active TB cases</a:t>
            </a:r>
            <a:endParaRPr lang="en-US" altLang="ja-JP" sz="1050" b="0" i="0" u="none" strike="noStrike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Times New Roman" panose="02020603050405020304" pitchFamily="18" charset="0"/>
            </a:endParaRPr>
          </a:p>
          <a:p>
            <a:pPr>
              <a:defRPr sz="1050"/>
            </a:pPr>
            <a:r>
              <a:rPr lang="ja-JP" altLang="ja-JP" sz="1050" b="0" i="0" u="none" strike="noStrike" baseline="0"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rPr>
              <a:t> by calendar month,20</a:t>
            </a:r>
            <a:r>
              <a:rPr lang="en-US" altLang="ja-JP" sz="1050" b="0" i="0" u="none" strike="noStrike" baseline="0"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rPr>
              <a:t>22</a:t>
            </a:r>
            <a:endParaRPr lang="en-US" altLang="ja-JP" sz="1050">
              <a:latin typeface="メイリオ" panose="020B0604030504040204" pitchFamily="50" charset="-128"/>
              <a:ea typeface="メイリオ" panose="020B0604030504040204" pitchFamily="50" charset="-128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0274149579914444"/>
          <c:y val="3.2362451300244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760869565217392"/>
          <c:y val="0.16193204280789852"/>
          <c:w val="0.77173913043478259"/>
          <c:h val="0.66193273639018169"/>
        </c:manualLayout>
      </c:layout>
      <c:lineChart>
        <c:grouping val="standard"/>
        <c:varyColors val="0"/>
        <c:ser>
          <c:idx val="0"/>
          <c:order val="0"/>
          <c:tx>
            <c:strRef>
              <c:f>'2022'!$A$3</c:f>
              <c:strCache>
                <c:ptCount val="1"/>
                <c:pt idx="0">
                  <c:v>All active TB</c:v>
                </c:pt>
              </c:strCache>
            </c:strRef>
          </c:tx>
          <c:marker>
            <c:symbol val="square"/>
            <c:size val="5"/>
          </c:marker>
          <c:cat>
            <c:strRef>
              <c:f>'2022'!$B$2:$M$2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'2022'!$B$3:$M$3</c:f>
              <c:numCache>
                <c:formatCode>#,##0_ ;[Red]\-#,##0\ </c:formatCode>
                <c:ptCount val="12"/>
                <c:pt idx="0">
                  <c:v>771</c:v>
                </c:pt>
                <c:pt idx="1">
                  <c:v>703</c:v>
                </c:pt>
                <c:pt idx="2">
                  <c:v>953</c:v>
                </c:pt>
                <c:pt idx="3">
                  <c:v>882</c:v>
                </c:pt>
                <c:pt idx="4">
                  <c:v>904</c:v>
                </c:pt>
                <c:pt idx="5">
                  <c:v>983</c:v>
                </c:pt>
                <c:pt idx="6">
                  <c:v>834</c:v>
                </c:pt>
                <c:pt idx="7">
                  <c:v>858</c:v>
                </c:pt>
                <c:pt idx="8">
                  <c:v>888</c:v>
                </c:pt>
                <c:pt idx="9">
                  <c:v>839</c:v>
                </c:pt>
                <c:pt idx="10">
                  <c:v>807</c:v>
                </c:pt>
                <c:pt idx="11">
                  <c:v>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5C-406B-88F8-02CD717E8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528904"/>
        <c:axId val="382530080"/>
      </c:lineChart>
      <c:catAx>
        <c:axId val="382528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/>
                <a:cs typeface="Times New Roman" panose="02020603050405020304" pitchFamily="18" charset="0"/>
              </a:defRPr>
            </a:pPr>
            <a:endParaRPr lang="ja-JP"/>
          </a:p>
        </c:txPr>
        <c:crossAx val="382530080"/>
        <c:crosses val="autoZero"/>
        <c:auto val="1"/>
        <c:lblAlgn val="ctr"/>
        <c:lblOffset val="100"/>
        <c:noMultiLvlLbl val="0"/>
      </c:catAx>
      <c:valAx>
        <c:axId val="382530080"/>
        <c:scaling>
          <c:orientation val="minMax"/>
          <c:max val="1500"/>
          <c:min val="5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ＭＳ Ｐゴシック"/>
                  </a:defRPr>
                </a:pPr>
                <a:r>
                  <a:rPr lang="ja-JP" altLang="en-US" sz="7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Times New Roman" panose="02020603050405020304" pitchFamily="18" charset="0"/>
                  </a:rPr>
                  <a:t>(</a:t>
                </a:r>
                <a:r>
                  <a:rPr lang="en-US" altLang="ja-JP" sz="7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Times New Roman" panose="02020603050405020304" pitchFamily="18" charset="0"/>
                  </a:rPr>
                  <a:t>pop</a:t>
                </a:r>
                <a:r>
                  <a:rPr lang="ja-JP" altLang="en-US" sz="7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Times New Roman" panose="02020603050405020304" pitchFamily="18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4102476320894677E-2"/>
              <c:y val="6.85492722500596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none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defRPr>
            </a:pPr>
            <a:endParaRPr lang="ja-JP"/>
          </a:p>
        </c:txPr>
        <c:crossAx val="382528904"/>
        <c:crosses val="autoZero"/>
        <c:crossBetween val="between"/>
        <c:majorUnit val="250"/>
      </c:valAx>
      <c:spPr>
        <a:solidFill>
          <a:srgbClr val="FDEADA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horizontalDpi="300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defRPr>
            </a:pPr>
            <a:r>
              <a:rPr lang="en-US" sz="1050" b="0"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rPr>
              <a:t>Newly notified cases by case classification and </a:t>
            </a:r>
          </a:p>
          <a:p>
            <a:pPr>
              <a:defRPr sz="1050" b="0"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defRPr>
            </a:pPr>
            <a:r>
              <a:rPr lang="en-US" sz="1050" b="0"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rPr>
              <a:t>calendar month,</a:t>
            </a:r>
            <a:r>
              <a:rPr lang="ja-JP" sz="1050" b="0"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rPr>
              <a:t>201</a:t>
            </a:r>
            <a:r>
              <a:rPr lang="en-US" altLang="ja-JP" sz="1050" b="0"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rPr>
              <a:t>8</a:t>
            </a:r>
            <a:endParaRPr lang="ja-JP" sz="1050" b="0">
              <a:latin typeface="メイリオ" panose="020B0604030504040204" pitchFamily="50" charset="-128"/>
              <a:ea typeface="メイリオ" panose="020B0604030504040204" pitchFamily="50" charset="-128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4126413566333948"/>
          <c:y val="1.99600798403193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66985350641618E-2"/>
          <c:y val="0.15868286671218118"/>
          <c:w val="0.55018637294737904"/>
          <c:h val="0.70359384296910521"/>
        </c:manualLayout>
      </c:layout>
      <c:lineChart>
        <c:grouping val="standard"/>
        <c:varyColors val="0"/>
        <c:ser>
          <c:idx val="5"/>
          <c:order val="0"/>
          <c:tx>
            <c:strRef>
              <c:f>'2018'!$A$9</c:f>
              <c:strCache>
                <c:ptCount val="1"/>
                <c:pt idx="0">
                  <c:v>LTBI*  on treatment</c:v>
                </c:pt>
              </c:strCache>
            </c:strRef>
          </c:tx>
          <c:marker>
            <c:symbol val="circle"/>
            <c:size val="4"/>
          </c:marker>
          <c:cat>
            <c:strRef>
              <c:f>'2018'!$B$2:$M$2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'2018'!$B$9:$M$9</c:f>
              <c:numCache>
                <c:formatCode>#,##0_);[Red]\(#,##0\)</c:formatCode>
                <c:ptCount val="12"/>
                <c:pt idx="0">
                  <c:v>523</c:v>
                </c:pt>
                <c:pt idx="1">
                  <c:v>553</c:v>
                </c:pt>
                <c:pt idx="2">
                  <c:v>621</c:v>
                </c:pt>
                <c:pt idx="3">
                  <c:v>584</c:v>
                </c:pt>
                <c:pt idx="4">
                  <c:v>594</c:v>
                </c:pt>
                <c:pt idx="5">
                  <c:v>620</c:v>
                </c:pt>
                <c:pt idx="6">
                  <c:v>645</c:v>
                </c:pt>
                <c:pt idx="7">
                  <c:v>661</c:v>
                </c:pt>
                <c:pt idx="8">
                  <c:v>578</c:v>
                </c:pt>
                <c:pt idx="9">
                  <c:v>707</c:v>
                </c:pt>
                <c:pt idx="10">
                  <c:v>665</c:v>
                </c:pt>
                <c:pt idx="11">
                  <c:v>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AC-41F6-9456-6AAEBFC8CB8B}"/>
            </c:ext>
          </c:extLst>
        </c:ser>
        <c:ser>
          <c:idx val="0"/>
          <c:order val="1"/>
          <c:tx>
            <c:strRef>
              <c:f>'2018'!$A$4</c:f>
              <c:strCache>
                <c:ptCount val="1"/>
                <c:pt idx="0">
                  <c:v>Sputum smear pos. (New)</c:v>
                </c:pt>
              </c:strCache>
            </c:strRef>
          </c:tx>
          <c:marker>
            <c:symbol val="diamond"/>
            <c:size val="5"/>
          </c:marker>
          <c:cat>
            <c:strRef>
              <c:f>'2018'!$B$2:$M$2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'2018'!$B$4:$M$4</c:f>
              <c:numCache>
                <c:formatCode>#,##0_);[Red]\(#,##0\)</c:formatCode>
                <c:ptCount val="12"/>
                <c:pt idx="0">
                  <c:v>392</c:v>
                </c:pt>
                <c:pt idx="1">
                  <c:v>384</c:v>
                </c:pt>
                <c:pt idx="2">
                  <c:v>469</c:v>
                </c:pt>
                <c:pt idx="3">
                  <c:v>482</c:v>
                </c:pt>
                <c:pt idx="4">
                  <c:v>496</c:v>
                </c:pt>
                <c:pt idx="5">
                  <c:v>474</c:v>
                </c:pt>
                <c:pt idx="6">
                  <c:v>481</c:v>
                </c:pt>
                <c:pt idx="7">
                  <c:v>492</c:v>
                </c:pt>
                <c:pt idx="8">
                  <c:v>428</c:v>
                </c:pt>
                <c:pt idx="9">
                  <c:v>478</c:v>
                </c:pt>
                <c:pt idx="10">
                  <c:v>461</c:v>
                </c:pt>
                <c:pt idx="11">
                  <c:v>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AC-41F6-9456-6AAEBFC8CB8B}"/>
            </c:ext>
          </c:extLst>
        </c:ser>
        <c:ser>
          <c:idx val="2"/>
          <c:order val="2"/>
          <c:tx>
            <c:strRef>
              <c:f>'2018'!$A$6</c:f>
              <c:strCache>
                <c:ptCount val="1"/>
                <c:pt idx="0">
                  <c:v>Other bacillary pos.</c:v>
                </c:pt>
              </c:strCache>
            </c:strRef>
          </c:tx>
          <c:marker>
            <c:symbol val="triangle"/>
            <c:size val="5"/>
          </c:marker>
          <c:cat>
            <c:strRef>
              <c:f>'2018'!$B$2:$M$2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'2018'!$B$6:$M$6</c:f>
              <c:numCache>
                <c:formatCode>#,##0_);[Red]\(#,##0\)</c:formatCode>
                <c:ptCount val="12"/>
                <c:pt idx="0">
                  <c:v>339</c:v>
                </c:pt>
                <c:pt idx="1">
                  <c:v>318</c:v>
                </c:pt>
                <c:pt idx="2">
                  <c:v>393</c:v>
                </c:pt>
                <c:pt idx="3">
                  <c:v>354</c:v>
                </c:pt>
                <c:pt idx="4">
                  <c:v>393</c:v>
                </c:pt>
                <c:pt idx="5">
                  <c:v>401</c:v>
                </c:pt>
                <c:pt idx="6">
                  <c:v>402</c:v>
                </c:pt>
                <c:pt idx="7">
                  <c:v>402</c:v>
                </c:pt>
                <c:pt idx="8">
                  <c:v>373</c:v>
                </c:pt>
                <c:pt idx="9">
                  <c:v>393</c:v>
                </c:pt>
                <c:pt idx="10">
                  <c:v>407</c:v>
                </c:pt>
                <c:pt idx="11">
                  <c:v>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AC-41F6-9456-6AAEBFC8CB8B}"/>
            </c:ext>
          </c:extLst>
        </c:ser>
        <c:ser>
          <c:idx val="4"/>
          <c:order val="3"/>
          <c:tx>
            <c:strRef>
              <c:f>'2018'!$A$8</c:f>
              <c:strCache>
                <c:ptCount val="1"/>
                <c:pt idx="0">
                  <c:v>Extra-pulmonary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'2018'!$B$2:$M$2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'2018'!$B$8:$M$8</c:f>
              <c:numCache>
                <c:formatCode>#,##0_);[Red]\(#,##0\)</c:formatCode>
                <c:ptCount val="12"/>
                <c:pt idx="0">
                  <c:v>257</c:v>
                </c:pt>
                <c:pt idx="1">
                  <c:v>255</c:v>
                </c:pt>
                <c:pt idx="2">
                  <c:v>293</c:v>
                </c:pt>
                <c:pt idx="3">
                  <c:v>288</c:v>
                </c:pt>
                <c:pt idx="4">
                  <c:v>335</c:v>
                </c:pt>
                <c:pt idx="5">
                  <c:v>353</c:v>
                </c:pt>
                <c:pt idx="6">
                  <c:v>321</c:v>
                </c:pt>
                <c:pt idx="7">
                  <c:v>316</c:v>
                </c:pt>
                <c:pt idx="8">
                  <c:v>235</c:v>
                </c:pt>
                <c:pt idx="9">
                  <c:v>330</c:v>
                </c:pt>
                <c:pt idx="10">
                  <c:v>310</c:v>
                </c:pt>
                <c:pt idx="11">
                  <c:v>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AC-41F6-9456-6AAEBFC8CB8B}"/>
            </c:ext>
          </c:extLst>
        </c:ser>
        <c:ser>
          <c:idx val="3"/>
          <c:order val="4"/>
          <c:tx>
            <c:strRef>
              <c:f>'2018'!$A$7</c:f>
              <c:strCache>
                <c:ptCount val="1"/>
                <c:pt idx="0">
                  <c:v>Bacillary neg.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x"/>
            <c:size val="3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'2018'!$B$2:$M$2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'2018'!$B$7:$M$7</c:f>
              <c:numCache>
                <c:formatCode>#,##0_);[Red]\(#,##0\)</c:formatCode>
                <c:ptCount val="12"/>
                <c:pt idx="0">
                  <c:v>101</c:v>
                </c:pt>
                <c:pt idx="1">
                  <c:v>106</c:v>
                </c:pt>
                <c:pt idx="2">
                  <c:v>123</c:v>
                </c:pt>
                <c:pt idx="3">
                  <c:v>123</c:v>
                </c:pt>
                <c:pt idx="4">
                  <c:v>146</c:v>
                </c:pt>
                <c:pt idx="5">
                  <c:v>134</c:v>
                </c:pt>
                <c:pt idx="6">
                  <c:v>170</c:v>
                </c:pt>
                <c:pt idx="7">
                  <c:v>139</c:v>
                </c:pt>
                <c:pt idx="8">
                  <c:v>135</c:v>
                </c:pt>
                <c:pt idx="9">
                  <c:v>147</c:v>
                </c:pt>
                <c:pt idx="10">
                  <c:v>148</c:v>
                </c:pt>
                <c:pt idx="11">
                  <c:v>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AAC-41F6-9456-6AAEBFC8CB8B}"/>
            </c:ext>
          </c:extLst>
        </c:ser>
        <c:ser>
          <c:idx val="1"/>
          <c:order val="5"/>
          <c:tx>
            <c:strRef>
              <c:f>'2018'!$A$5</c:f>
              <c:strCache>
                <c:ptCount val="1"/>
                <c:pt idx="0">
                  <c:v>Sputum smear pos. (Retretment)</c:v>
                </c:pt>
              </c:strCache>
            </c:strRef>
          </c:tx>
          <c:marker>
            <c:symbol val="square"/>
            <c:size val="4"/>
          </c:marker>
          <c:cat>
            <c:strRef>
              <c:f>'2018'!$B$2:$M$2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'2018'!$B$5:$M$5</c:f>
              <c:numCache>
                <c:formatCode>#,##0_);[Red]\(#,##0\)</c:formatCode>
                <c:ptCount val="12"/>
                <c:pt idx="0">
                  <c:v>33</c:v>
                </c:pt>
                <c:pt idx="1">
                  <c:v>26</c:v>
                </c:pt>
                <c:pt idx="2">
                  <c:v>25</c:v>
                </c:pt>
                <c:pt idx="3">
                  <c:v>19</c:v>
                </c:pt>
                <c:pt idx="4">
                  <c:v>26</c:v>
                </c:pt>
                <c:pt idx="5">
                  <c:v>22</c:v>
                </c:pt>
                <c:pt idx="6">
                  <c:v>17</c:v>
                </c:pt>
                <c:pt idx="7">
                  <c:v>25</c:v>
                </c:pt>
                <c:pt idx="8">
                  <c:v>27</c:v>
                </c:pt>
                <c:pt idx="9">
                  <c:v>27</c:v>
                </c:pt>
                <c:pt idx="10">
                  <c:v>25</c:v>
                </c:pt>
                <c:pt idx="1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AAC-41F6-9456-6AAEBFC8C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222440"/>
        <c:axId val="414222832"/>
      </c:lineChart>
      <c:catAx>
        <c:axId val="414222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700">
                <a:latin typeface="メイリオ" panose="020B0604030504040204" pitchFamily="50" charset="-128"/>
                <a:ea typeface="メイリオ" panose="020B0604030504040204" pitchFamily="50" charset="-128"/>
              </a:defRPr>
            </a:pPr>
            <a:endParaRPr lang="ja-JP"/>
          </a:p>
        </c:txPr>
        <c:crossAx val="414222832"/>
        <c:crosses val="autoZero"/>
        <c:auto val="1"/>
        <c:lblAlgn val="ctr"/>
        <c:lblOffset val="100"/>
        <c:noMultiLvlLbl val="0"/>
      </c:catAx>
      <c:valAx>
        <c:axId val="4142228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700" b="0"/>
                </a:pPr>
                <a:r>
                  <a:rPr lang="ja-JP" sz="700" b="0"/>
                  <a:t>(</a:t>
                </a:r>
                <a:r>
                  <a:rPr lang="en-US" sz="700" b="0"/>
                  <a:t>pop</a:t>
                </a:r>
                <a:r>
                  <a:rPr lang="ja-JP" sz="700" b="0"/>
                  <a:t>)</a:t>
                </a:r>
              </a:p>
            </c:rich>
          </c:tx>
          <c:layout>
            <c:manualLayout>
              <c:xMode val="edge"/>
              <c:yMode val="edge"/>
              <c:x val="3.5087667944852616E-2"/>
              <c:y val="8.31565216024643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700">
                <a:latin typeface="メイリオ" panose="020B0604030504040204" pitchFamily="50" charset="-128"/>
                <a:ea typeface="メイリオ" panose="020B0604030504040204" pitchFamily="50" charset="-128"/>
              </a:defRPr>
            </a:pPr>
            <a:endParaRPr lang="ja-JP"/>
          </a:p>
        </c:txPr>
        <c:crossAx val="414222440"/>
        <c:crosses val="autoZero"/>
        <c:crossBetween val="between"/>
      </c:valAx>
      <c:spPr>
        <a:solidFill>
          <a:srgbClr val="FDEADA"/>
        </a:solidFill>
        <a:ln w="127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684073412756493"/>
          <c:y val="0.23153724047967059"/>
          <c:w val="0.32527920069470873"/>
          <c:h val="0.65469156175837295"/>
        </c:manualLayout>
      </c:layout>
      <c:overlay val="0"/>
      <c:txPr>
        <a:bodyPr/>
        <a:lstStyle/>
        <a:p>
          <a:pPr>
            <a:defRPr sz="800">
              <a:latin typeface="メイリオ" panose="020B0604030504040204" pitchFamily="50" charset="-128"/>
              <a:ea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ja-JP" altLang="ja-JP" sz="1050" b="0" i="0" u="none" strike="noStrike" baseline="0"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rPr>
              <a:t>Newly notified all active TB cases by calendar month,201</a:t>
            </a:r>
            <a:r>
              <a:rPr lang="en-US" altLang="ja-JP" sz="1050" b="0" i="0" u="none" strike="noStrike" baseline="0"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rPr>
              <a:t>7</a:t>
            </a:r>
            <a:endParaRPr lang="en-US" altLang="ja-JP" sz="1050">
              <a:latin typeface="メイリオ" panose="020B0604030504040204" pitchFamily="50" charset="-128"/>
              <a:ea typeface="メイリオ" panose="020B0604030504040204" pitchFamily="50" charset="-128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731868638371422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760869565217392"/>
          <c:y val="0.16193204280789852"/>
          <c:w val="0.77173913043478259"/>
          <c:h val="0.66193273639018169"/>
        </c:manualLayout>
      </c:layout>
      <c:lineChart>
        <c:grouping val="standard"/>
        <c:varyColors val="0"/>
        <c:ser>
          <c:idx val="0"/>
          <c:order val="0"/>
          <c:tx>
            <c:strRef>
              <c:f>'2017'!$A$3</c:f>
              <c:strCache>
                <c:ptCount val="1"/>
                <c:pt idx="0">
                  <c:v>All active TB</c:v>
                </c:pt>
              </c:strCache>
            </c:strRef>
          </c:tx>
          <c:marker>
            <c:symbol val="square"/>
            <c:size val="5"/>
          </c:marker>
          <c:cat>
            <c:strRef>
              <c:f>'2017'!$B$2:$M$2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'2017'!$B$3:$M$3</c:f>
              <c:numCache>
                <c:formatCode>#,##0_);[Red]\(#,##0\)</c:formatCode>
                <c:ptCount val="12"/>
                <c:pt idx="0">
                  <c:v>1221</c:v>
                </c:pt>
                <c:pt idx="1">
                  <c:v>1306</c:v>
                </c:pt>
                <c:pt idx="2">
                  <c:v>1395</c:v>
                </c:pt>
                <c:pt idx="3">
                  <c:v>1323</c:v>
                </c:pt>
                <c:pt idx="4">
                  <c:v>1475</c:v>
                </c:pt>
                <c:pt idx="5">
                  <c:v>1623</c:v>
                </c:pt>
                <c:pt idx="6">
                  <c:v>1425</c:v>
                </c:pt>
                <c:pt idx="7">
                  <c:v>1478</c:v>
                </c:pt>
                <c:pt idx="8">
                  <c:v>1395</c:v>
                </c:pt>
                <c:pt idx="9">
                  <c:v>1394</c:v>
                </c:pt>
                <c:pt idx="10">
                  <c:v>1356</c:v>
                </c:pt>
                <c:pt idx="11">
                  <c:v>1398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CA-44BE-B443-91C270C4A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227144"/>
        <c:axId val="414223616"/>
      </c:lineChart>
      <c:catAx>
        <c:axId val="414227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/>
                <a:cs typeface="Times New Roman" panose="02020603050405020304" pitchFamily="18" charset="0"/>
              </a:defRPr>
            </a:pPr>
            <a:endParaRPr lang="ja-JP"/>
          </a:p>
        </c:txPr>
        <c:crossAx val="414223616"/>
        <c:crosses val="autoZero"/>
        <c:auto val="1"/>
        <c:lblAlgn val="ctr"/>
        <c:lblOffset val="100"/>
        <c:noMultiLvlLbl val="0"/>
      </c:catAx>
      <c:valAx>
        <c:axId val="414223616"/>
        <c:scaling>
          <c:orientation val="minMax"/>
          <c:max val="2000"/>
          <c:min val="1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ＭＳ Ｐゴシック"/>
                  </a:defRPr>
                </a:pPr>
                <a:r>
                  <a:rPr lang="ja-JP" altLang="en-US" sz="7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Times New Roman" panose="02020603050405020304" pitchFamily="18" charset="0"/>
                  </a:rPr>
                  <a:t>(</a:t>
                </a:r>
                <a:r>
                  <a:rPr lang="en-US" altLang="ja-JP" sz="7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Times New Roman" panose="02020603050405020304" pitchFamily="18" charset="0"/>
                  </a:rPr>
                  <a:t>pop</a:t>
                </a:r>
                <a:r>
                  <a:rPr lang="ja-JP" altLang="en-US" sz="7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Times New Roman" panose="02020603050405020304" pitchFamily="18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4102476320894677E-2"/>
              <c:y val="6.85492722500596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defRPr>
            </a:pPr>
            <a:endParaRPr lang="ja-JP"/>
          </a:p>
        </c:txPr>
        <c:crossAx val="414227144"/>
        <c:crosses val="autoZero"/>
        <c:crossBetween val="between"/>
        <c:majorUnit val="250"/>
      </c:valAx>
      <c:spPr>
        <a:solidFill>
          <a:srgbClr val="FDEADA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horizontalDpi="300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defRPr>
            </a:pPr>
            <a:r>
              <a:rPr lang="en-US" sz="1050" b="0"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rPr>
              <a:t>Newly notified cases by case classification and </a:t>
            </a:r>
          </a:p>
          <a:p>
            <a:pPr>
              <a:defRPr sz="1050" b="0"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defRPr>
            </a:pPr>
            <a:r>
              <a:rPr lang="en-US" sz="1050" b="0"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rPr>
              <a:t>calendar month,</a:t>
            </a:r>
            <a:r>
              <a:rPr lang="ja-JP" sz="1050" b="0"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rPr>
              <a:t>201</a:t>
            </a:r>
            <a:r>
              <a:rPr lang="en-US" altLang="ja-JP" sz="1050" b="0"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rPr>
              <a:t>7</a:t>
            </a:r>
            <a:endParaRPr lang="ja-JP" sz="1050" b="0">
              <a:latin typeface="メイリオ" panose="020B0604030504040204" pitchFamily="50" charset="-128"/>
              <a:ea typeface="メイリオ" panose="020B0604030504040204" pitchFamily="50" charset="-128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4126413566333948"/>
          <c:y val="1.99600798403193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66985350641618E-2"/>
          <c:y val="0.15868286671218118"/>
          <c:w val="0.55018637294737904"/>
          <c:h val="0.70359384296910521"/>
        </c:manualLayout>
      </c:layout>
      <c:lineChart>
        <c:grouping val="standard"/>
        <c:varyColors val="0"/>
        <c:ser>
          <c:idx val="5"/>
          <c:order val="0"/>
          <c:tx>
            <c:strRef>
              <c:f>'2017'!$A$9</c:f>
              <c:strCache>
                <c:ptCount val="1"/>
                <c:pt idx="0">
                  <c:v>LTBI*  on treatment</c:v>
                </c:pt>
              </c:strCache>
            </c:strRef>
          </c:tx>
          <c:marker>
            <c:symbol val="circle"/>
            <c:size val="4"/>
          </c:marker>
          <c:cat>
            <c:strRef>
              <c:f>'2017'!$B$2:$M$2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'2017'!$B$9:$M$9</c:f>
              <c:numCache>
                <c:formatCode>#,##0_);[Red]\(#,##0\)</c:formatCode>
                <c:ptCount val="12"/>
                <c:pt idx="0">
                  <c:v>501</c:v>
                </c:pt>
                <c:pt idx="1">
                  <c:v>542</c:v>
                </c:pt>
                <c:pt idx="2">
                  <c:v>613</c:v>
                </c:pt>
                <c:pt idx="3">
                  <c:v>533</c:v>
                </c:pt>
                <c:pt idx="4">
                  <c:v>518</c:v>
                </c:pt>
                <c:pt idx="5">
                  <c:v>655</c:v>
                </c:pt>
                <c:pt idx="6">
                  <c:v>554</c:v>
                </c:pt>
                <c:pt idx="7">
                  <c:v>657</c:v>
                </c:pt>
                <c:pt idx="8">
                  <c:v>687</c:v>
                </c:pt>
                <c:pt idx="9">
                  <c:v>711</c:v>
                </c:pt>
                <c:pt idx="10">
                  <c:v>602</c:v>
                </c:pt>
                <c:pt idx="11">
                  <c:v>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31-419D-992D-46B485374CBD}"/>
            </c:ext>
          </c:extLst>
        </c:ser>
        <c:ser>
          <c:idx val="0"/>
          <c:order val="1"/>
          <c:tx>
            <c:strRef>
              <c:f>'2017'!$A$4</c:f>
              <c:strCache>
                <c:ptCount val="1"/>
                <c:pt idx="0">
                  <c:v>Sputum smear pos. (New)</c:v>
                </c:pt>
              </c:strCache>
            </c:strRef>
          </c:tx>
          <c:marker>
            <c:symbol val="diamond"/>
            <c:size val="5"/>
          </c:marker>
          <c:cat>
            <c:strRef>
              <c:f>'2017'!$B$2:$M$2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'2017'!$B$4:$M$4</c:f>
              <c:numCache>
                <c:formatCode>#,##0_);[Red]\(#,##0\)</c:formatCode>
                <c:ptCount val="12"/>
                <c:pt idx="0">
                  <c:v>434</c:v>
                </c:pt>
                <c:pt idx="1">
                  <c:v>467</c:v>
                </c:pt>
                <c:pt idx="2">
                  <c:v>504</c:v>
                </c:pt>
                <c:pt idx="3">
                  <c:v>488</c:v>
                </c:pt>
                <c:pt idx="4">
                  <c:v>533</c:v>
                </c:pt>
                <c:pt idx="5">
                  <c:v>579</c:v>
                </c:pt>
                <c:pt idx="6">
                  <c:v>513</c:v>
                </c:pt>
                <c:pt idx="7">
                  <c:v>537</c:v>
                </c:pt>
                <c:pt idx="8">
                  <c:v>519</c:v>
                </c:pt>
                <c:pt idx="9">
                  <c:v>510</c:v>
                </c:pt>
                <c:pt idx="10">
                  <c:v>463</c:v>
                </c:pt>
                <c:pt idx="11">
                  <c:v>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31-419D-992D-46B485374CBD}"/>
            </c:ext>
          </c:extLst>
        </c:ser>
        <c:ser>
          <c:idx val="2"/>
          <c:order val="2"/>
          <c:tx>
            <c:strRef>
              <c:f>'2017'!$A$6</c:f>
              <c:strCache>
                <c:ptCount val="1"/>
                <c:pt idx="0">
                  <c:v>Other bacillary pos.</c:v>
                </c:pt>
              </c:strCache>
            </c:strRef>
          </c:tx>
          <c:marker>
            <c:symbol val="triangle"/>
            <c:size val="5"/>
          </c:marker>
          <c:cat>
            <c:strRef>
              <c:f>'2017'!$B$2:$M$2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'2017'!$B$6:$M$6</c:f>
              <c:numCache>
                <c:formatCode>#,##0_);[Red]\(#,##0\)</c:formatCode>
                <c:ptCount val="12"/>
                <c:pt idx="0">
                  <c:v>344</c:v>
                </c:pt>
                <c:pt idx="1">
                  <c:v>386</c:v>
                </c:pt>
                <c:pt idx="2">
                  <c:v>408</c:v>
                </c:pt>
                <c:pt idx="3">
                  <c:v>371</c:v>
                </c:pt>
                <c:pt idx="4">
                  <c:v>402</c:v>
                </c:pt>
                <c:pt idx="5">
                  <c:v>488</c:v>
                </c:pt>
                <c:pt idx="6">
                  <c:v>391</c:v>
                </c:pt>
                <c:pt idx="7">
                  <c:v>465</c:v>
                </c:pt>
                <c:pt idx="8">
                  <c:v>396</c:v>
                </c:pt>
                <c:pt idx="9">
                  <c:v>396</c:v>
                </c:pt>
                <c:pt idx="10">
                  <c:v>411</c:v>
                </c:pt>
                <c:pt idx="11">
                  <c:v>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31-419D-992D-46B485374CBD}"/>
            </c:ext>
          </c:extLst>
        </c:ser>
        <c:ser>
          <c:idx val="4"/>
          <c:order val="3"/>
          <c:tx>
            <c:strRef>
              <c:f>'2017'!$A$8</c:f>
              <c:strCache>
                <c:ptCount val="1"/>
                <c:pt idx="0">
                  <c:v>Extra-pulmonary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'2017'!$B$2:$M$2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'2017'!$B$8:$M$8</c:f>
              <c:numCache>
                <c:formatCode>#,##0_);[Red]\(#,##0\)</c:formatCode>
                <c:ptCount val="12"/>
                <c:pt idx="0">
                  <c:v>282</c:v>
                </c:pt>
                <c:pt idx="1">
                  <c:v>275</c:v>
                </c:pt>
                <c:pt idx="2">
                  <c:v>303</c:v>
                </c:pt>
                <c:pt idx="3">
                  <c:v>319</c:v>
                </c:pt>
                <c:pt idx="4">
                  <c:v>363</c:v>
                </c:pt>
                <c:pt idx="5">
                  <c:v>350</c:v>
                </c:pt>
                <c:pt idx="6">
                  <c:v>342</c:v>
                </c:pt>
                <c:pt idx="7">
                  <c:v>320</c:v>
                </c:pt>
                <c:pt idx="8">
                  <c:v>303</c:v>
                </c:pt>
                <c:pt idx="9">
                  <c:v>301</c:v>
                </c:pt>
                <c:pt idx="10">
                  <c:v>300</c:v>
                </c:pt>
                <c:pt idx="11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31-419D-992D-46B485374CBD}"/>
            </c:ext>
          </c:extLst>
        </c:ser>
        <c:ser>
          <c:idx val="3"/>
          <c:order val="4"/>
          <c:tx>
            <c:strRef>
              <c:f>'2017'!$A$7</c:f>
              <c:strCache>
                <c:ptCount val="1"/>
                <c:pt idx="0">
                  <c:v>Bacillary neg.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x"/>
            <c:size val="3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'2017'!$B$2:$M$2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'2017'!$B$7:$M$7</c:f>
              <c:numCache>
                <c:formatCode>#,##0_);[Red]\(#,##0\)</c:formatCode>
                <c:ptCount val="12"/>
                <c:pt idx="0">
                  <c:v>132</c:v>
                </c:pt>
                <c:pt idx="1">
                  <c:v>144</c:v>
                </c:pt>
                <c:pt idx="2">
                  <c:v>143</c:v>
                </c:pt>
                <c:pt idx="3">
                  <c:v>123</c:v>
                </c:pt>
                <c:pt idx="4">
                  <c:v>146</c:v>
                </c:pt>
                <c:pt idx="5">
                  <c:v>179</c:v>
                </c:pt>
                <c:pt idx="6">
                  <c:v>159</c:v>
                </c:pt>
                <c:pt idx="7">
                  <c:v>134</c:v>
                </c:pt>
                <c:pt idx="8">
                  <c:v>156</c:v>
                </c:pt>
                <c:pt idx="9">
                  <c:v>158</c:v>
                </c:pt>
                <c:pt idx="10">
                  <c:v>150</c:v>
                </c:pt>
                <c:pt idx="11">
                  <c:v>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31-419D-992D-46B485374CBD}"/>
            </c:ext>
          </c:extLst>
        </c:ser>
        <c:ser>
          <c:idx val="1"/>
          <c:order val="5"/>
          <c:tx>
            <c:strRef>
              <c:f>'2017'!$A$5</c:f>
              <c:strCache>
                <c:ptCount val="1"/>
                <c:pt idx="0">
                  <c:v>Sputum smear pos. (Retretment)</c:v>
                </c:pt>
              </c:strCache>
            </c:strRef>
          </c:tx>
          <c:marker>
            <c:symbol val="square"/>
            <c:size val="4"/>
          </c:marker>
          <c:cat>
            <c:strRef>
              <c:f>'2017'!$B$2:$M$2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'2017'!$B$5:$M$5</c:f>
              <c:numCache>
                <c:formatCode>#,##0_);[Red]\(#,##0\)</c:formatCode>
                <c:ptCount val="12"/>
                <c:pt idx="0">
                  <c:v>29</c:v>
                </c:pt>
                <c:pt idx="1">
                  <c:v>34</c:v>
                </c:pt>
                <c:pt idx="2">
                  <c:v>37</c:v>
                </c:pt>
                <c:pt idx="3">
                  <c:v>22</c:v>
                </c:pt>
                <c:pt idx="4">
                  <c:v>31</c:v>
                </c:pt>
                <c:pt idx="5">
                  <c:v>27</c:v>
                </c:pt>
                <c:pt idx="6">
                  <c:v>20</c:v>
                </c:pt>
                <c:pt idx="7">
                  <c:v>22</c:v>
                </c:pt>
                <c:pt idx="8">
                  <c:v>21</c:v>
                </c:pt>
                <c:pt idx="9">
                  <c:v>29</c:v>
                </c:pt>
                <c:pt idx="10">
                  <c:v>32</c:v>
                </c:pt>
                <c:pt idx="1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31-419D-992D-46B485374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224008"/>
        <c:axId val="414078096"/>
      </c:lineChart>
      <c:catAx>
        <c:axId val="414224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700">
                <a:latin typeface="メイリオ" panose="020B0604030504040204" pitchFamily="50" charset="-128"/>
                <a:ea typeface="メイリオ" panose="020B0604030504040204" pitchFamily="50" charset="-128"/>
              </a:defRPr>
            </a:pPr>
            <a:endParaRPr lang="ja-JP"/>
          </a:p>
        </c:txPr>
        <c:crossAx val="414078096"/>
        <c:crosses val="autoZero"/>
        <c:auto val="1"/>
        <c:lblAlgn val="ctr"/>
        <c:lblOffset val="100"/>
        <c:noMultiLvlLbl val="0"/>
      </c:catAx>
      <c:valAx>
        <c:axId val="4140780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700" b="0"/>
                </a:pPr>
                <a:r>
                  <a:rPr lang="ja-JP" sz="700" b="0"/>
                  <a:t>(</a:t>
                </a:r>
                <a:r>
                  <a:rPr lang="en-US" sz="700" b="0"/>
                  <a:t>pop</a:t>
                </a:r>
                <a:r>
                  <a:rPr lang="ja-JP" sz="700" b="0"/>
                  <a:t>)</a:t>
                </a:r>
              </a:p>
            </c:rich>
          </c:tx>
          <c:layout>
            <c:manualLayout>
              <c:xMode val="edge"/>
              <c:yMode val="edge"/>
              <c:x val="3.5087667944852616E-2"/>
              <c:y val="8.31565216024643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700">
                <a:latin typeface="メイリオ" panose="020B0604030504040204" pitchFamily="50" charset="-128"/>
                <a:ea typeface="メイリオ" panose="020B0604030504040204" pitchFamily="50" charset="-128"/>
              </a:defRPr>
            </a:pPr>
            <a:endParaRPr lang="ja-JP"/>
          </a:p>
        </c:txPr>
        <c:crossAx val="414224008"/>
        <c:crosses val="autoZero"/>
        <c:crossBetween val="between"/>
      </c:valAx>
      <c:spPr>
        <a:solidFill>
          <a:srgbClr val="FDEADA"/>
        </a:solidFill>
        <a:ln w="127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684073412756493"/>
          <c:y val="0.23153724047967059"/>
          <c:w val="0.32527920069470873"/>
          <c:h val="0.65469156175837295"/>
        </c:manualLayout>
      </c:layout>
      <c:overlay val="0"/>
      <c:txPr>
        <a:bodyPr/>
        <a:lstStyle/>
        <a:p>
          <a:pPr>
            <a:defRPr sz="800">
              <a:latin typeface="メイリオ" panose="020B0604030504040204" pitchFamily="50" charset="-128"/>
              <a:ea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ja-JP" altLang="ja-JP" sz="1050" b="0" i="0" u="none" strike="noStrike" baseline="0"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rPr>
              <a:t>Newly notified all active TB cases by calendar month,201</a:t>
            </a:r>
            <a:r>
              <a:rPr lang="en-US" altLang="ja-JP" sz="1050" b="0" i="0" u="none" strike="noStrike" baseline="0"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rPr>
              <a:t>6</a:t>
            </a:r>
            <a:endParaRPr lang="en-US" altLang="ja-JP" sz="1050">
              <a:latin typeface="メイリオ" panose="020B0604030504040204" pitchFamily="50" charset="-128"/>
              <a:ea typeface="メイリオ" panose="020B0604030504040204" pitchFamily="50" charset="-128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731868638371422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760869565217392"/>
          <c:y val="0.16193204280789852"/>
          <c:w val="0.77173913043478259"/>
          <c:h val="0.66193273639018169"/>
        </c:manualLayout>
      </c:layout>
      <c:lineChart>
        <c:grouping val="standard"/>
        <c:varyColors val="0"/>
        <c:ser>
          <c:idx val="0"/>
          <c:order val="0"/>
          <c:tx>
            <c:strRef>
              <c:f>'2016'!$A$3</c:f>
              <c:strCache>
                <c:ptCount val="1"/>
                <c:pt idx="0">
                  <c:v>All active TB</c:v>
                </c:pt>
              </c:strCache>
            </c:strRef>
          </c:tx>
          <c:marker>
            <c:symbol val="square"/>
            <c:size val="5"/>
          </c:marker>
          <c:cat>
            <c:strRef>
              <c:f>'2016'!$B$2:$M$2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'2016'!$B$3:$M$3</c:f>
              <c:numCache>
                <c:formatCode>#,##0_);[Red]\(#,##0\)</c:formatCode>
                <c:ptCount val="12"/>
                <c:pt idx="0">
                  <c:v>1282</c:v>
                </c:pt>
                <c:pt idx="1">
                  <c:v>1335</c:v>
                </c:pt>
                <c:pt idx="2">
                  <c:v>1462</c:v>
                </c:pt>
                <c:pt idx="3">
                  <c:v>1542</c:v>
                </c:pt>
                <c:pt idx="4">
                  <c:v>1517</c:v>
                </c:pt>
                <c:pt idx="5">
                  <c:v>1611</c:v>
                </c:pt>
                <c:pt idx="6">
                  <c:v>1528</c:v>
                </c:pt>
                <c:pt idx="7">
                  <c:v>1609</c:v>
                </c:pt>
                <c:pt idx="8">
                  <c:v>1491</c:v>
                </c:pt>
                <c:pt idx="9">
                  <c:v>1424</c:v>
                </c:pt>
                <c:pt idx="10">
                  <c:v>1380</c:v>
                </c:pt>
                <c:pt idx="11">
                  <c:v>1444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AB-41B4-B58C-7275EE119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077704"/>
        <c:axId val="414081232"/>
      </c:lineChart>
      <c:catAx>
        <c:axId val="414077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/>
                <a:cs typeface="Times New Roman" panose="02020603050405020304" pitchFamily="18" charset="0"/>
              </a:defRPr>
            </a:pPr>
            <a:endParaRPr lang="ja-JP"/>
          </a:p>
        </c:txPr>
        <c:crossAx val="414081232"/>
        <c:crosses val="autoZero"/>
        <c:auto val="1"/>
        <c:lblAlgn val="ctr"/>
        <c:lblOffset val="100"/>
        <c:noMultiLvlLbl val="0"/>
      </c:catAx>
      <c:valAx>
        <c:axId val="414081232"/>
        <c:scaling>
          <c:orientation val="minMax"/>
          <c:max val="2000"/>
          <c:min val="1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ＭＳ Ｐゴシック"/>
                  </a:defRPr>
                </a:pPr>
                <a:r>
                  <a:rPr lang="ja-JP" altLang="en-US" sz="7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Times New Roman" panose="02020603050405020304" pitchFamily="18" charset="0"/>
                  </a:rPr>
                  <a:t>(</a:t>
                </a:r>
                <a:r>
                  <a:rPr lang="en-US" altLang="ja-JP" sz="7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Times New Roman" panose="02020603050405020304" pitchFamily="18" charset="0"/>
                  </a:rPr>
                  <a:t>pop</a:t>
                </a:r>
                <a:r>
                  <a:rPr lang="ja-JP" altLang="en-US" sz="7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Times New Roman" panose="02020603050405020304" pitchFamily="18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4102476320894677E-2"/>
              <c:y val="6.85492722500596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defRPr>
            </a:pPr>
            <a:endParaRPr lang="ja-JP"/>
          </a:p>
        </c:txPr>
        <c:crossAx val="414077704"/>
        <c:crosses val="autoZero"/>
        <c:crossBetween val="between"/>
        <c:majorUnit val="250"/>
      </c:valAx>
      <c:spPr>
        <a:solidFill>
          <a:srgbClr val="FDEADA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horizontalDpi="300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defRPr>
            </a:pPr>
            <a:r>
              <a:rPr lang="en-US" sz="1050" b="0"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rPr>
              <a:t>Newly notified cases by case classification and </a:t>
            </a:r>
          </a:p>
          <a:p>
            <a:pPr>
              <a:defRPr sz="1050" b="0"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defRPr>
            </a:pPr>
            <a:r>
              <a:rPr lang="en-US" sz="1050" b="0"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rPr>
              <a:t>calendar month,</a:t>
            </a:r>
            <a:r>
              <a:rPr lang="ja-JP" sz="1050" b="0"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rPr>
              <a:t>201</a:t>
            </a:r>
            <a:r>
              <a:rPr lang="en-US" sz="1050" b="0"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rPr>
              <a:t>6</a:t>
            </a:r>
            <a:endParaRPr lang="ja-JP" sz="1050" b="0">
              <a:latin typeface="メイリオ" panose="020B0604030504040204" pitchFamily="50" charset="-128"/>
              <a:ea typeface="メイリオ" panose="020B0604030504040204" pitchFamily="50" charset="-128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4126413566333948"/>
          <c:y val="1.99600798403193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66985350641618E-2"/>
          <c:y val="0.15868286671218118"/>
          <c:w val="0.55018637294737904"/>
          <c:h val="0.70359384296910521"/>
        </c:manualLayout>
      </c:layout>
      <c:lineChart>
        <c:grouping val="standard"/>
        <c:varyColors val="0"/>
        <c:ser>
          <c:idx val="5"/>
          <c:order val="0"/>
          <c:tx>
            <c:strRef>
              <c:f>'2016'!$A$9</c:f>
              <c:strCache>
                <c:ptCount val="1"/>
                <c:pt idx="0">
                  <c:v>LTBI*  on treatment</c:v>
                </c:pt>
              </c:strCache>
            </c:strRef>
          </c:tx>
          <c:marker>
            <c:symbol val="circle"/>
            <c:size val="4"/>
          </c:marker>
          <c:cat>
            <c:strRef>
              <c:f>'2016'!$B$2:$M$2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'2016'!$B$9:$M$9</c:f>
              <c:numCache>
                <c:formatCode>#,##0_);[Red]\(#,##0\)</c:formatCode>
                <c:ptCount val="12"/>
                <c:pt idx="0">
                  <c:v>432</c:v>
                </c:pt>
                <c:pt idx="1">
                  <c:v>514</c:v>
                </c:pt>
                <c:pt idx="2">
                  <c:v>643</c:v>
                </c:pt>
                <c:pt idx="3">
                  <c:v>565</c:v>
                </c:pt>
                <c:pt idx="4">
                  <c:v>653</c:v>
                </c:pt>
                <c:pt idx="5">
                  <c:v>739</c:v>
                </c:pt>
                <c:pt idx="6">
                  <c:v>635</c:v>
                </c:pt>
                <c:pt idx="7">
                  <c:v>711</c:v>
                </c:pt>
                <c:pt idx="8">
                  <c:v>674</c:v>
                </c:pt>
                <c:pt idx="9">
                  <c:v>674</c:v>
                </c:pt>
                <c:pt idx="10">
                  <c:v>590</c:v>
                </c:pt>
                <c:pt idx="11">
                  <c:v>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99-45DE-9CDD-524BF014C635}"/>
            </c:ext>
          </c:extLst>
        </c:ser>
        <c:ser>
          <c:idx val="0"/>
          <c:order val="1"/>
          <c:tx>
            <c:strRef>
              <c:f>'2016'!$A$4</c:f>
              <c:strCache>
                <c:ptCount val="1"/>
                <c:pt idx="0">
                  <c:v>Sputum smear pos. (New)</c:v>
                </c:pt>
              </c:strCache>
            </c:strRef>
          </c:tx>
          <c:marker>
            <c:symbol val="diamond"/>
            <c:size val="5"/>
          </c:marker>
          <c:cat>
            <c:strRef>
              <c:f>'2016'!$B$2:$M$2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'2016'!$B$4:$M$4</c:f>
              <c:numCache>
                <c:formatCode>#,##0_);[Red]\(#,##0\)</c:formatCode>
                <c:ptCount val="12"/>
                <c:pt idx="0">
                  <c:v>434</c:v>
                </c:pt>
                <c:pt idx="1">
                  <c:v>498</c:v>
                </c:pt>
                <c:pt idx="2">
                  <c:v>512</c:v>
                </c:pt>
                <c:pt idx="3">
                  <c:v>543</c:v>
                </c:pt>
                <c:pt idx="4">
                  <c:v>560</c:v>
                </c:pt>
                <c:pt idx="5">
                  <c:v>553</c:v>
                </c:pt>
                <c:pt idx="6">
                  <c:v>556</c:v>
                </c:pt>
                <c:pt idx="7">
                  <c:v>584</c:v>
                </c:pt>
                <c:pt idx="8">
                  <c:v>557</c:v>
                </c:pt>
                <c:pt idx="9">
                  <c:v>546</c:v>
                </c:pt>
                <c:pt idx="10">
                  <c:v>482</c:v>
                </c:pt>
                <c:pt idx="11">
                  <c:v>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99-45DE-9CDD-524BF014C635}"/>
            </c:ext>
          </c:extLst>
        </c:ser>
        <c:ser>
          <c:idx val="2"/>
          <c:order val="2"/>
          <c:tx>
            <c:strRef>
              <c:f>'2016'!$A$6</c:f>
              <c:strCache>
                <c:ptCount val="1"/>
                <c:pt idx="0">
                  <c:v>Other bacillary pos.</c:v>
                </c:pt>
              </c:strCache>
            </c:strRef>
          </c:tx>
          <c:marker>
            <c:symbol val="triangle"/>
            <c:size val="5"/>
          </c:marker>
          <c:cat>
            <c:strRef>
              <c:f>'2016'!$B$2:$M$2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'2016'!$B$6:$M$6</c:f>
              <c:numCache>
                <c:formatCode>#,##0_);[Red]\(#,##0\)</c:formatCode>
                <c:ptCount val="12"/>
                <c:pt idx="0">
                  <c:v>368</c:v>
                </c:pt>
                <c:pt idx="1">
                  <c:v>356</c:v>
                </c:pt>
                <c:pt idx="2">
                  <c:v>416</c:v>
                </c:pt>
                <c:pt idx="3">
                  <c:v>428</c:v>
                </c:pt>
                <c:pt idx="4">
                  <c:v>432</c:v>
                </c:pt>
                <c:pt idx="5">
                  <c:v>443</c:v>
                </c:pt>
                <c:pt idx="6">
                  <c:v>458</c:v>
                </c:pt>
                <c:pt idx="7">
                  <c:v>470</c:v>
                </c:pt>
                <c:pt idx="8">
                  <c:v>422</c:v>
                </c:pt>
                <c:pt idx="9">
                  <c:v>382</c:v>
                </c:pt>
                <c:pt idx="10">
                  <c:v>411</c:v>
                </c:pt>
                <c:pt idx="11">
                  <c:v>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99-45DE-9CDD-524BF014C635}"/>
            </c:ext>
          </c:extLst>
        </c:ser>
        <c:ser>
          <c:idx val="4"/>
          <c:order val="3"/>
          <c:tx>
            <c:strRef>
              <c:f>'2016'!$A$8</c:f>
              <c:strCache>
                <c:ptCount val="1"/>
                <c:pt idx="0">
                  <c:v>Extra-pulmonary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'2016'!$B$2:$M$2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'2016'!$B$8:$M$8</c:f>
              <c:numCache>
                <c:formatCode>#,##0_);[Red]\(#,##0\)</c:formatCode>
                <c:ptCount val="12"/>
                <c:pt idx="0">
                  <c:v>313</c:v>
                </c:pt>
                <c:pt idx="1">
                  <c:v>305</c:v>
                </c:pt>
                <c:pt idx="2">
                  <c:v>359</c:v>
                </c:pt>
                <c:pt idx="3">
                  <c:v>360</c:v>
                </c:pt>
                <c:pt idx="4">
                  <c:v>340</c:v>
                </c:pt>
                <c:pt idx="5">
                  <c:v>385</c:v>
                </c:pt>
                <c:pt idx="6">
                  <c:v>336</c:v>
                </c:pt>
                <c:pt idx="7">
                  <c:v>363</c:v>
                </c:pt>
                <c:pt idx="8">
                  <c:v>317</c:v>
                </c:pt>
                <c:pt idx="9">
                  <c:v>283</c:v>
                </c:pt>
                <c:pt idx="10">
                  <c:v>315</c:v>
                </c:pt>
                <c:pt idx="11">
                  <c:v>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99-45DE-9CDD-524BF014C635}"/>
            </c:ext>
          </c:extLst>
        </c:ser>
        <c:ser>
          <c:idx val="3"/>
          <c:order val="4"/>
          <c:tx>
            <c:strRef>
              <c:f>'2016'!$A$7</c:f>
              <c:strCache>
                <c:ptCount val="1"/>
                <c:pt idx="0">
                  <c:v>Bacillary neg.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x"/>
            <c:size val="3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'2016'!$B$2:$M$2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'2016'!$B$7:$M$7</c:f>
              <c:numCache>
                <c:formatCode>#,##0_);[Red]\(#,##0\)</c:formatCode>
                <c:ptCount val="12"/>
                <c:pt idx="0">
                  <c:v>133</c:v>
                </c:pt>
                <c:pt idx="1">
                  <c:v>144</c:v>
                </c:pt>
                <c:pt idx="2">
                  <c:v>151</c:v>
                </c:pt>
                <c:pt idx="3">
                  <c:v>174</c:v>
                </c:pt>
                <c:pt idx="4">
                  <c:v>164</c:v>
                </c:pt>
                <c:pt idx="5">
                  <c:v>195</c:v>
                </c:pt>
                <c:pt idx="6">
                  <c:v>141</c:v>
                </c:pt>
                <c:pt idx="7">
                  <c:v>158</c:v>
                </c:pt>
                <c:pt idx="8">
                  <c:v>172</c:v>
                </c:pt>
                <c:pt idx="9">
                  <c:v>179</c:v>
                </c:pt>
                <c:pt idx="10">
                  <c:v>149</c:v>
                </c:pt>
                <c:pt idx="11">
                  <c:v>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99-45DE-9CDD-524BF014C635}"/>
            </c:ext>
          </c:extLst>
        </c:ser>
        <c:ser>
          <c:idx val="1"/>
          <c:order val="5"/>
          <c:tx>
            <c:strRef>
              <c:f>'2016'!$A$5</c:f>
              <c:strCache>
                <c:ptCount val="1"/>
                <c:pt idx="0">
                  <c:v>Sputum smear pos. (Retretment)</c:v>
                </c:pt>
              </c:strCache>
            </c:strRef>
          </c:tx>
          <c:marker>
            <c:symbol val="square"/>
            <c:size val="4"/>
          </c:marker>
          <c:cat>
            <c:strRef>
              <c:f>'2016'!$B$2:$M$2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'2016'!$B$5:$M$5</c:f>
              <c:numCache>
                <c:formatCode>#,##0_);[Red]\(#,##0\)</c:formatCode>
                <c:ptCount val="12"/>
                <c:pt idx="0">
                  <c:v>34</c:v>
                </c:pt>
                <c:pt idx="1">
                  <c:v>32</c:v>
                </c:pt>
                <c:pt idx="2">
                  <c:v>24</c:v>
                </c:pt>
                <c:pt idx="3">
                  <c:v>37</c:v>
                </c:pt>
                <c:pt idx="4">
                  <c:v>21</c:v>
                </c:pt>
                <c:pt idx="5">
                  <c:v>35</c:v>
                </c:pt>
                <c:pt idx="6">
                  <c:v>37</c:v>
                </c:pt>
                <c:pt idx="7">
                  <c:v>34</c:v>
                </c:pt>
                <c:pt idx="8">
                  <c:v>23</c:v>
                </c:pt>
                <c:pt idx="9">
                  <c:v>34</c:v>
                </c:pt>
                <c:pt idx="10">
                  <c:v>23</c:v>
                </c:pt>
                <c:pt idx="11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99-45DE-9CDD-524BF014C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080056"/>
        <c:axId val="414080840"/>
      </c:lineChart>
      <c:catAx>
        <c:axId val="414080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700">
                <a:latin typeface="メイリオ" panose="020B0604030504040204" pitchFamily="50" charset="-128"/>
                <a:ea typeface="メイリオ" panose="020B0604030504040204" pitchFamily="50" charset="-128"/>
              </a:defRPr>
            </a:pPr>
            <a:endParaRPr lang="ja-JP"/>
          </a:p>
        </c:txPr>
        <c:crossAx val="414080840"/>
        <c:crosses val="autoZero"/>
        <c:auto val="1"/>
        <c:lblAlgn val="ctr"/>
        <c:lblOffset val="100"/>
        <c:noMultiLvlLbl val="0"/>
      </c:catAx>
      <c:valAx>
        <c:axId val="41408084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700" b="0"/>
                </a:pPr>
                <a:r>
                  <a:rPr lang="ja-JP" sz="700" b="0"/>
                  <a:t>(</a:t>
                </a:r>
                <a:r>
                  <a:rPr lang="en-US" sz="700" b="0"/>
                  <a:t>pop</a:t>
                </a:r>
                <a:r>
                  <a:rPr lang="ja-JP" sz="700" b="0"/>
                  <a:t>)</a:t>
                </a:r>
              </a:p>
            </c:rich>
          </c:tx>
          <c:layout>
            <c:manualLayout>
              <c:xMode val="edge"/>
              <c:yMode val="edge"/>
              <c:x val="3.5087667944852616E-2"/>
              <c:y val="8.31565216024643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700">
                <a:latin typeface="メイリオ" panose="020B0604030504040204" pitchFamily="50" charset="-128"/>
                <a:ea typeface="メイリオ" panose="020B0604030504040204" pitchFamily="50" charset="-128"/>
              </a:defRPr>
            </a:pPr>
            <a:endParaRPr lang="ja-JP"/>
          </a:p>
        </c:txPr>
        <c:crossAx val="414080056"/>
        <c:crosses val="autoZero"/>
        <c:crossBetween val="between"/>
      </c:valAx>
      <c:spPr>
        <a:solidFill>
          <a:srgbClr val="FDEADA"/>
        </a:solidFill>
        <a:ln w="127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684073412756493"/>
          <c:y val="0.23153724047967059"/>
          <c:w val="0.32527920069470873"/>
          <c:h val="0.65469156175837295"/>
        </c:manualLayout>
      </c:layout>
      <c:overlay val="0"/>
      <c:txPr>
        <a:bodyPr/>
        <a:lstStyle/>
        <a:p>
          <a:pPr>
            <a:defRPr sz="800">
              <a:latin typeface="メイリオ" panose="020B0604030504040204" pitchFamily="50" charset="-128"/>
              <a:ea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/>
              </a:rPr>
              <a:t>　</a:t>
            </a:r>
            <a:r>
              <a:rPr lang="ja-JP" altLang="ja-JP" sz="1100" b="0" i="0" u="none" strike="noStrike" baseline="0">
                <a:effectLst/>
                <a:latin typeface="メイリオ" panose="020B0604030504040204" pitchFamily="50" charset="-128"/>
                <a:ea typeface="メイリオ" panose="020B0604030504040204" pitchFamily="50" charset="-128"/>
              </a:rPr>
              <a:t>Newly notified all active TB cases by calendar month,201</a:t>
            </a:r>
            <a:r>
              <a:rPr lang="en-US" altLang="ja-JP" sz="1100" b="0" i="0" u="none" strike="noStrike" baseline="0">
                <a:effectLst/>
                <a:latin typeface="メイリオ" panose="020B0604030504040204" pitchFamily="50" charset="-128"/>
                <a:ea typeface="メイリオ" panose="020B0604030504040204" pitchFamily="50" charset="-128"/>
              </a:rPr>
              <a:t>5</a:t>
            </a:r>
            <a:endParaRPr lang="ja-JP" altLang="en-US" sz="1100" b="0" i="0" u="none" strike="noStrike" baseline="0">
              <a:solidFill>
                <a:srgbClr val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/>
            </a:endParaRPr>
          </a:p>
        </c:rich>
      </c:tx>
      <c:layout>
        <c:manualLayout>
          <c:xMode val="edge"/>
          <c:yMode val="edge"/>
          <c:x val="0.15204865245502847"/>
          <c:y val="1.13636363636363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60869565217392"/>
          <c:y val="0.16193204280789852"/>
          <c:w val="0.77173913043478259"/>
          <c:h val="0.66193273639018169"/>
        </c:manualLayout>
      </c:layout>
      <c:lineChart>
        <c:grouping val="standard"/>
        <c:varyColors val="0"/>
        <c:ser>
          <c:idx val="0"/>
          <c:order val="0"/>
          <c:tx>
            <c:strRef>
              <c:f>'2015'!$A$3</c:f>
              <c:strCache>
                <c:ptCount val="1"/>
                <c:pt idx="0">
                  <c:v>All active TB</c:v>
                </c:pt>
              </c:strCache>
            </c:strRef>
          </c:tx>
          <c:marker>
            <c:symbol val="square"/>
            <c:size val="5"/>
          </c:marker>
          <c:cat>
            <c:strRef>
              <c:f>'2015'!$B$2:$M$2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'2015'!$B$3:$M$3</c:f>
              <c:numCache>
                <c:formatCode>#,##0_);[Red]\(#,##0\)</c:formatCode>
                <c:ptCount val="12"/>
                <c:pt idx="0">
                  <c:v>1365</c:v>
                </c:pt>
                <c:pt idx="1">
                  <c:v>1436</c:v>
                </c:pt>
                <c:pt idx="2">
                  <c:v>1515</c:v>
                </c:pt>
                <c:pt idx="3">
                  <c:v>1482</c:v>
                </c:pt>
                <c:pt idx="4">
                  <c:v>1516</c:v>
                </c:pt>
                <c:pt idx="5">
                  <c:v>1722</c:v>
                </c:pt>
                <c:pt idx="6">
                  <c:v>1718</c:v>
                </c:pt>
                <c:pt idx="7">
                  <c:v>1522</c:v>
                </c:pt>
                <c:pt idx="8">
                  <c:v>1481</c:v>
                </c:pt>
                <c:pt idx="9">
                  <c:v>1532</c:v>
                </c:pt>
                <c:pt idx="10">
                  <c:v>1462</c:v>
                </c:pt>
                <c:pt idx="11">
                  <c:v>1529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F8-44BE-A18B-196A24303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074176"/>
        <c:axId val="414080448"/>
      </c:lineChart>
      <c:catAx>
        <c:axId val="414074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defRPr>
            </a:pPr>
            <a:endParaRPr lang="ja-JP"/>
          </a:p>
        </c:txPr>
        <c:crossAx val="414080448"/>
        <c:crosses val="autoZero"/>
        <c:auto val="1"/>
        <c:lblAlgn val="ctr"/>
        <c:lblOffset val="100"/>
        <c:noMultiLvlLbl val="0"/>
      </c:catAx>
      <c:valAx>
        <c:axId val="414080448"/>
        <c:scaling>
          <c:orientation val="minMax"/>
          <c:max val="2250"/>
          <c:min val="12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70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rPr>
                  <a:t>(</a:t>
                </a:r>
                <a:r>
                  <a:rPr lang="en-US" altLang="ja-JP" sz="70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rPr>
                  <a:t>pop.</a:t>
                </a:r>
                <a:r>
                  <a:rPr lang="ja-JP" altLang="en-US" sz="70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4102476320894677E-2"/>
              <c:y val="6.85492722500596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defRPr>
            </a:pPr>
            <a:endParaRPr lang="ja-JP"/>
          </a:p>
        </c:txPr>
        <c:crossAx val="414074176"/>
        <c:crosses val="autoZero"/>
        <c:crossBetween val="between"/>
        <c:majorUnit val="250"/>
      </c:valAx>
      <c:spPr>
        <a:solidFill>
          <a:srgbClr val="FDEADA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horizontalDpi="300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ＭＳ Ｐゴシック"/>
              </a:defRPr>
            </a:pPr>
            <a:r>
              <a:rPr lang="en-US" altLang="ja-JP" sz="1100" b="0" i="0" baseline="0">
                <a:effectLst/>
                <a:latin typeface="メイリオ" panose="020B0604030504040204" pitchFamily="50" charset="-128"/>
                <a:ea typeface="メイリオ" panose="020B0604030504040204" pitchFamily="50" charset="-128"/>
              </a:rPr>
              <a:t>Newly notified cases by case classification and calendar month,2015</a:t>
            </a:r>
            <a:endParaRPr lang="ja-JP" altLang="ja-JP" sz="1100" baseline="0">
              <a:effectLst/>
              <a:latin typeface="メイリオ" panose="020B0604030504040204" pitchFamily="50" charset="-128"/>
              <a:ea typeface="メイリオ" panose="020B0604030504040204" pitchFamily="50" charset="-128"/>
            </a:endParaRPr>
          </a:p>
        </c:rich>
      </c:tx>
      <c:layout>
        <c:manualLayout>
          <c:xMode val="edge"/>
          <c:yMode val="edge"/>
          <c:x val="0.14126413566333948"/>
          <c:y val="1.7964071856287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66985350641618E-2"/>
          <c:y val="0.19677810273715785"/>
          <c:w val="0.54277904150870027"/>
          <c:h val="0.66549861267341581"/>
        </c:manualLayout>
      </c:layout>
      <c:lineChart>
        <c:grouping val="standard"/>
        <c:varyColors val="0"/>
        <c:ser>
          <c:idx val="5"/>
          <c:order val="0"/>
          <c:tx>
            <c:strRef>
              <c:f>'2015'!$A$9</c:f>
              <c:strCache>
                <c:ptCount val="1"/>
                <c:pt idx="0">
                  <c:v>LTBI*  on treatment</c:v>
                </c:pt>
              </c:strCache>
            </c:strRef>
          </c:tx>
          <c:marker>
            <c:symbol val="circle"/>
            <c:size val="4"/>
          </c:marker>
          <c:cat>
            <c:strRef>
              <c:f>'2015'!$B$2:$M$2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'2015'!$B$9:$M$9</c:f>
              <c:numCache>
                <c:formatCode>#,##0_);[Red]\(#,##0\)</c:formatCode>
                <c:ptCount val="12"/>
                <c:pt idx="0">
                  <c:v>456</c:v>
                </c:pt>
                <c:pt idx="1">
                  <c:v>504</c:v>
                </c:pt>
                <c:pt idx="2">
                  <c:v>626</c:v>
                </c:pt>
                <c:pt idx="3">
                  <c:v>569</c:v>
                </c:pt>
                <c:pt idx="4">
                  <c:v>493</c:v>
                </c:pt>
                <c:pt idx="5">
                  <c:v>691</c:v>
                </c:pt>
                <c:pt idx="6">
                  <c:v>602</c:v>
                </c:pt>
                <c:pt idx="7">
                  <c:v>611</c:v>
                </c:pt>
                <c:pt idx="8">
                  <c:v>570</c:v>
                </c:pt>
                <c:pt idx="9">
                  <c:v>538</c:v>
                </c:pt>
                <c:pt idx="10">
                  <c:v>495</c:v>
                </c:pt>
                <c:pt idx="11">
                  <c:v>520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B7-4444-9150-88E2F9DC220B}"/>
            </c:ext>
          </c:extLst>
        </c:ser>
        <c:ser>
          <c:idx val="0"/>
          <c:order val="1"/>
          <c:tx>
            <c:strRef>
              <c:f>'2015'!$A$4</c:f>
              <c:strCache>
                <c:ptCount val="1"/>
                <c:pt idx="0">
                  <c:v>Sputum smear pos. (New)</c:v>
                </c:pt>
              </c:strCache>
            </c:strRef>
          </c:tx>
          <c:marker>
            <c:symbol val="diamond"/>
            <c:size val="5"/>
          </c:marker>
          <c:cat>
            <c:strRef>
              <c:f>'2015'!$B$2:$M$2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'2015'!$B$4:$M$4</c:f>
              <c:numCache>
                <c:formatCode>#,##0_);[Red]\(#,##0\)</c:formatCode>
                <c:ptCount val="12"/>
                <c:pt idx="0">
                  <c:v>501</c:v>
                </c:pt>
                <c:pt idx="1">
                  <c:v>543</c:v>
                </c:pt>
                <c:pt idx="2">
                  <c:v>548</c:v>
                </c:pt>
                <c:pt idx="3">
                  <c:v>546</c:v>
                </c:pt>
                <c:pt idx="4">
                  <c:v>543</c:v>
                </c:pt>
                <c:pt idx="5">
                  <c:v>634</c:v>
                </c:pt>
                <c:pt idx="6">
                  <c:v>618</c:v>
                </c:pt>
                <c:pt idx="7">
                  <c:v>560</c:v>
                </c:pt>
                <c:pt idx="8">
                  <c:v>545</c:v>
                </c:pt>
                <c:pt idx="9">
                  <c:v>559</c:v>
                </c:pt>
                <c:pt idx="10">
                  <c:v>527</c:v>
                </c:pt>
                <c:pt idx="11">
                  <c:v>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B7-4444-9150-88E2F9DC220B}"/>
            </c:ext>
          </c:extLst>
        </c:ser>
        <c:ser>
          <c:idx val="2"/>
          <c:order val="2"/>
          <c:tx>
            <c:strRef>
              <c:f>'2015'!$A$6</c:f>
              <c:strCache>
                <c:ptCount val="1"/>
                <c:pt idx="0">
                  <c:v>Other bacillary pos.</c:v>
                </c:pt>
              </c:strCache>
            </c:strRef>
          </c:tx>
          <c:marker>
            <c:symbol val="triangle"/>
            <c:size val="5"/>
          </c:marker>
          <c:cat>
            <c:strRef>
              <c:f>'2015'!$B$2:$M$2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'2015'!$B$6:$M$6</c:f>
              <c:numCache>
                <c:formatCode>#,##0_);[Red]\(#,##0\)</c:formatCode>
                <c:ptCount val="12"/>
                <c:pt idx="0">
                  <c:v>401</c:v>
                </c:pt>
                <c:pt idx="1">
                  <c:v>388</c:v>
                </c:pt>
                <c:pt idx="2">
                  <c:v>418</c:v>
                </c:pt>
                <c:pt idx="3">
                  <c:v>405</c:v>
                </c:pt>
                <c:pt idx="4">
                  <c:v>410</c:v>
                </c:pt>
                <c:pt idx="5">
                  <c:v>509</c:v>
                </c:pt>
                <c:pt idx="6">
                  <c:v>469</c:v>
                </c:pt>
                <c:pt idx="7">
                  <c:v>411</c:v>
                </c:pt>
                <c:pt idx="8">
                  <c:v>396</c:v>
                </c:pt>
                <c:pt idx="9">
                  <c:v>444</c:v>
                </c:pt>
                <c:pt idx="10">
                  <c:v>425</c:v>
                </c:pt>
                <c:pt idx="11">
                  <c:v>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B7-4444-9150-88E2F9DC220B}"/>
            </c:ext>
          </c:extLst>
        </c:ser>
        <c:ser>
          <c:idx val="4"/>
          <c:order val="3"/>
          <c:tx>
            <c:strRef>
              <c:f>'2015'!$A$8</c:f>
              <c:strCache>
                <c:ptCount val="1"/>
                <c:pt idx="0">
                  <c:v>Extra-pulmonary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'2015'!$B$2:$M$2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'2015'!$B$8:$M$8</c:f>
              <c:numCache>
                <c:formatCode>#,##0_);[Red]\(#,##0\)</c:formatCode>
                <c:ptCount val="12"/>
                <c:pt idx="0">
                  <c:v>298</c:v>
                </c:pt>
                <c:pt idx="1">
                  <c:v>318</c:v>
                </c:pt>
                <c:pt idx="2">
                  <c:v>360</c:v>
                </c:pt>
                <c:pt idx="3">
                  <c:v>346</c:v>
                </c:pt>
                <c:pt idx="4">
                  <c:v>369</c:v>
                </c:pt>
                <c:pt idx="5">
                  <c:v>361</c:v>
                </c:pt>
                <c:pt idx="6">
                  <c:v>404</c:v>
                </c:pt>
                <c:pt idx="7">
                  <c:v>348</c:v>
                </c:pt>
                <c:pt idx="8">
                  <c:v>348</c:v>
                </c:pt>
                <c:pt idx="9">
                  <c:v>341</c:v>
                </c:pt>
                <c:pt idx="10">
                  <c:v>331</c:v>
                </c:pt>
                <c:pt idx="11">
                  <c:v>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B7-4444-9150-88E2F9DC220B}"/>
            </c:ext>
          </c:extLst>
        </c:ser>
        <c:ser>
          <c:idx val="3"/>
          <c:order val="4"/>
          <c:tx>
            <c:strRef>
              <c:f>'2015'!$A$7</c:f>
              <c:strCache>
                <c:ptCount val="1"/>
                <c:pt idx="0">
                  <c:v>Bacillary neg.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x"/>
            <c:size val="3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'2015'!$B$2:$M$2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'2015'!$B$7:$M$7</c:f>
              <c:numCache>
                <c:formatCode>#,##0_);[Red]\(#,##0\)</c:formatCode>
                <c:ptCount val="12"/>
                <c:pt idx="0">
                  <c:v>123</c:v>
                </c:pt>
                <c:pt idx="1">
                  <c:v>146</c:v>
                </c:pt>
                <c:pt idx="2">
                  <c:v>147</c:v>
                </c:pt>
                <c:pt idx="3">
                  <c:v>146</c:v>
                </c:pt>
                <c:pt idx="4">
                  <c:v>163</c:v>
                </c:pt>
                <c:pt idx="5">
                  <c:v>174</c:v>
                </c:pt>
                <c:pt idx="6">
                  <c:v>182</c:v>
                </c:pt>
                <c:pt idx="7">
                  <c:v>163</c:v>
                </c:pt>
                <c:pt idx="8">
                  <c:v>161</c:v>
                </c:pt>
                <c:pt idx="9">
                  <c:v>152</c:v>
                </c:pt>
                <c:pt idx="10">
                  <c:v>150</c:v>
                </c:pt>
                <c:pt idx="11">
                  <c:v>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B7-4444-9150-88E2F9DC220B}"/>
            </c:ext>
          </c:extLst>
        </c:ser>
        <c:ser>
          <c:idx val="1"/>
          <c:order val="5"/>
          <c:tx>
            <c:strRef>
              <c:f>'2015'!$A$5</c:f>
              <c:strCache>
                <c:ptCount val="1"/>
                <c:pt idx="0">
                  <c:v>Sputum smear pos. (Retretment)</c:v>
                </c:pt>
              </c:strCache>
            </c:strRef>
          </c:tx>
          <c:marker>
            <c:symbol val="square"/>
            <c:size val="4"/>
          </c:marker>
          <c:cat>
            <c:strRef>
              <c:f>'2015'!$B$2:$M$2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'2015'!$B$5:$M$5</c:f>
              <c:numCache>
                <c:formatCode>#,##0_);[Red]\(#,##0\)</c:formatCode>
                <c:ptCount val="12"/>
                <c:pt idx="0">
                  <c:v>42</c:v>
                </c:pt>
                <c:pt idx="1">
                  <c:v>41</c:v>
                </c:pt>
                <c:pt idx="2">
                  <c:v>42</c:v>
                </c:pt>
                <c:pt idx="3">
                  <c:v>39</c:v>
                </c:pt>
                <c:pt idx="4">
                  <c:v>31</c:v>
                </c:pt>
                <c:pt idx="5">
                  <c:v>44</c:v>
                </c:pt>
                <c:pt idx="6">
                  <c:v>45</c:v>
                </c:pt>
                <c:pt idx="7">
                  <c:v>40</c:v>
                </c:pt>
                <c:pt idx="8">
                  <c:v>31</c:v>
                </c:pt>
                <c:pt idx="9">
                  <c:v>36</c:v>
                </c:pt>
                <c:pt idx="10">
                  <c:v>29</c:v>
                </c:pt>
                <c:pt idx="11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9B7-4444-9150-88E2F9DC2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075744"/>
        <c:axId val="414079272"/>
      </c:lineChart>
      <c:catAx>
        <c:axId val="414075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defRPr>
            </a:pPr>
            <a:endParaRPr lang="ja-JP"/>
          </a:p>
        </c:txPr>
        <c:crossAx val="414079272"/>
        <c:crosses val="autoZero"/>
        <c:auto val="1"/>
        <c:lblAlgn val="ctr"/>
        <c:lblOffset val="100"/>
        <c:noMultiLvlLbl val="0"/>
      </c:catAx>
      <c:valAx>
        <c:axId val="4140792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70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rPr>
                  <a:t>(人)</a:t>
                </a:r>
              </a:p>
            </c:rich>
          </c:tx>
          <c:layout>
            <c:manualLayout>
              <c:xMode val="edge"/>
              <c:yMode val="edge"/>
              <c:x val="3.5087667944852616E-2"/>
              <c:y val="8.31565216024643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defRPr>
            </a:pPr>
            <a:endParaRPr lang="ja-JP"/>
          </a:p>
        </c:txPr>
        <c:crossAx val="414075744"/>
        <c:crosses val="autoZero"/>
        <c:crossBetween val="between"/>
      </c:valAx>
      <c:spPr>
        <a:solidFill>
          <a:srgbClr val="FDEADA"/>
        </a:solidFill>
        <a:ln w="127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684073412756493"/>
          <c:y val="0.2874254640325648"/>
          <c:w val="0.32527920069470873"/>
          <c:h val="0.56287519449290402"/>
        </c:manualLayout>
      </c:layout>
      <c:overlay val="0"/>
      <c:txPr>
        <a:bodyPr/>
        <a:lstStyle/>
        <a:p>
          <a:pPr>
            <a:defRPr sz="800">
              <a:latin typeface="メイリオ" pitchFamily="50" charset="-128"/>
              <a:ea typeface="メイリオ" pitchFamily="50" charset="-128"/>
              <a:cs typeface="メイリオ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rPr>
              <a:t>　Newly notified all active TB cases by calendar month,201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rPr>
              <a:t>4</a:t>
            </a:r>
            <a:endPara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endParaRPr>
          </a:p>
        </c:rich>
      </c:tx>
      <c:layout>
        <c:manualLayout>
          <c:xMode val="edge"/>
          <c:yMode val="edge"/>
          <c:x val="0.1776368094833216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60869565217397"/>
          <c:y val="0.16193204280789864"/>
          <c:w val="0.77173913043478315"/>
          <c:h val="0.66193273639018213"/>
        </c:manualLayout>
      </c:layout>
      <c:lineChart>
        <c:grouping val="standard"/>
        <c:varyColors val="0"/>
        <c:ser>
          <c:idx val="0"/>
          <c:order val="0"/>
          <c:tx>
            <c:strRef>
              <c:f>'2014'!$A$3:$B$3</c:f>
              <c:strCache>
                <c:ptCount val="2"/>
                <c:pt idx="0">
                  <c:v>All active TB</c:v>
                </c:pt>
              </c:strCache>
            </c:strRef>
          </c:tx>
          <c:marker>
            <c:symbol val="square"/>
            <c:size val="5"/>
          </c:marker>
          <c:cat>
            <c:strRef>
              <c:f>'2014'!$C$2:$N$2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'2014'!$C$3:$N$3</c:f>
              <c:numCache>
                <c:formatCode>#,##0_);[Red]\(#,##0\)</c:formatCode>
                <c:ptCount val="12"/>
                <c:pt idx="0">
                  <c:v>1404</c:v>
                </c:pt>
                <c:pt idx="1">
                  <c:v>1344</c:v>
                </c:pt>
                <c:pt idx="2">
                  <c:v>1563</c:v>
                </c:pt>
                <c:pt idx="3">
                  <c:v>1703</c:v>
                </c:pt>
                <c:pt idx="4">
                  <c:v>1731</c:v>
                </c:pt>
                <c:pt idx="5">
                  <c:v>1831</c:v>
                </c:pt>
                <c:pt idx="6">
                  <c:v>1885</c:v>
                </c:pt>
                <c:pt idx="7">
                  <c:v>1709</c:v>
                </c:pt>
                <c:pt idx="8">
                  <c:v>1652</c:v>
                </c:pt>
                <c:pt idx="9">
                  <c:v>1758</c:v>
                </c:pt>
                <c:pt idx="10">
                  <c:v>1488</c:v>
                </c:pt>
                <c:pt idx="11">
                  <c:v>1547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AA-4C88-9A54-753A7693E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074568"/>
        <c:axId val="414078880"/>
      </c:lineChart>
      <c:catAx>
        <c:axId val="4140745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defRPr>
            </a:pPr>
            <a:endParaRPr lang="ja-JP"/>
          </a:p>
        </c:txPr>
        <c:crossAx val="414078880"/>
        <c:crosses val="autoZero"/>
        <c:auto val="1"/>
        <c:lblAlgn val="ctr"/>
        <c:lblOffset val="100"/>
        <c:noMultiLvlLbl val="0"/>
      </c:catAx>
      <c:valAx>
        <c:axId val="414078880"/>
        <c:scaling>
          <c:orientation val="minMax"/>
          <c:max val="2250"/>
          <c:min val="12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en-US" altLang="ja-JP"/>
                  <a:t>(pop.)</a:t>
                </a:r>
              </a:p>
            </c:rich>
          </c:tx>
          <c:layout>
            <c:manualLayout>
              <c:xMode val="edge"/>
              <c:yMode val="edge"/>
              <c:x val="6.7232264980961895E-2"/>
              <c:y val="6.85492722500596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defRPr>
            </a:pPr>
            <a:endParaRPr lang="ja-JP"/>
          </a:p>
        </c:txPr>
        <c:crossAx val="414074568"/>
        <c:crosses val="autoZero"/>
        <c:crossBetween val="between"/>
        <c:majorUnit val="250"/>
      </c:valAx>
      <c:spPr>
        <a:solidFill>
          <a:srgbClr val="FDEADA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75000000000000022" l="0.70000000000000018" r="0.70000000000000018" t="0.75000000000000022" header="0.3000000000000001" footer="0.3000000000000001"/>
    <c:pageSetup paperSize="9" orientation="landscape" horizontalDpi="300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defRPr>
            </a:pPr>
            <a:r>
              <a:rPr lang="en-US" altLang="ja-JP"/>
              <a:t>Newly notified cases by case classification and calendar month,2014</a:t>
            </a:r>
          </a:p>
        </c:rich>
      </c:tx>
      <c:layout>
        <c:manualLayout>
          <c:xMode val="edge"/>
          <c:yMode val="edge"/>
          <c:x val="9.0164006599006308E-2"/>
          <c:y val="1.40449438202247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06624300896756E-2"/>
          <c:y val="0.22191011235955055"/>
          <c:w val="0.54426273074309262"/>
          <c:h val="0.648876404494382"/>
        </c:manualLayout>
      </c:layout>
      <c:lineChart>
        <c:grouping val="standard"/>
        <c:varyColors val="0"/>
        <c:ser>
          <c:idx val="1"/>
          <c:order val="0"/>
          <c:tx>
            <c:strRef>
              <c:f>'2014'!$A$9:$B$9</c:f>
              <c:strCache>
                <c:ptCount val="2"/>
                <c:pt idx="0">
                  <c:v>LTBI*  on treatment</c:v>
                </c:pt>
              </c:strCache>
            </c:strRef>
          </c:tx>
          <c:marker>
            <c:symbol val="square"/>
            <c:size val="4"/>
          </c:marker>
          <c:cat>
            <c:strRef>
              <c:f>'2014'!$C$2:$N$2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'2014'!$C$9:$N$9</c:f>
              <c:numCache>
                <c:formatCode>#,##0_);[Red]\(#,##0\)</c:formatCode>
                <c:ptCount val="12"/>
                <c:pt idx="0">
                  <c:v>468</c:v>
                </c:pt>
                <c:pt idx="1">
                  <c:v>511</c:v>
                </c:pt>
                <c:pt idx="2">
                  <c:v>543</c:v>
                </c:pt>
                <c:pt idx="3">
                  <c:v>632</c:v>
                </c:pt>
                <c:pt idx="4">
                  <c:v>633</c:v>
                </c:pt>
                <c:pt idx="5">
                  <c:v>719</c:v>
                </c:pt>
                <c:pt idx="6">
                  <c:v>765</c:v>
                </c:pt>
                <c:pt idx="7">
                  <c:v>753</c:v>
                </c:pt>
                <c:pt idx="8">
                  <c:v>670</c:v>
                </c:pt>
                <c:pt idx="9">
                  <c:v>776</c:v>
                </c:pt>
                <c:pt idx="10">
                  <c:v>512</c:v>
                </c:pt>
                <c:pt idx="11">
                  <c:v>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3A-46E3-9CE5-F145B117A4C7}"/>
            </c:ext>
          </c:extLst>
        </c:ser>
        <c:ser>
          <c:idx val="5"/>
          <c:order val="1"/>
          <c:tx>
            <c:strRef>
              <c:f>'2014'!$A$4:$B$4</c:f>
              <c:strCache>
                <c:ptCount val="2"/>
                <c:pt idx="0">
                  <c:v>Sputum smear pos. (New)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4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'2014'!$C$2:$N$2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'2014'!$C$4:$N$4</c:f>
              <c:numCache>
                <c:formatCode>#,##0_);[Red]\(#,##0\)</c:formatCode>
                <c:ptCount val="12"/>
                <c:pt idx="0">
                  <c:v>534</c:v>
                </c:pt>
                <c:pt idx="1">
                  <c:v>488</c:v>
                </c:pt>
                <c:pt idx="2">
                  <c:v>584</c:v>
                </c:pt>
                <c:pt idx="3">
                  <c:v>656</c:v>
                </c:pt>
                <c:pt idx="4">
                  <c:v>650</c:v>
                </c:pt>
                <c:pt idx="5">
                  <c:v>637</c:v>
                </c:pt>
                <c:pt idx="6">
                  <c:v>685</c:v>
                </c:pt>
                <c:pt idx="7">
                  <c:v>611</c:v>
                </c:pt>
                <c:pt idx="8">
                  <c:v>607</c:v>
                </c:pt>
                <c:pt idx="9">
                  <c:v>647</c:v>
                </c:pt>
                <c:pt idx="10">
                  <c:v>520</c:v>
                </c:pt>
                <c:pt idx="11">
                  <c:v>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3A-46E3-9CE5-F145B117A4C7}"/>
            </c:ext>
          </c:extLst>
        </c:ser>
        <c:ser>
          <c:idx val="2"/>
          <c:order val="2"/>
          <c:tx>
            <c:strRef>
              <c:f>'2014'!$A$6:$B$6</c:f>
              <c:strCache>
                <c:ptCount val="2"/>
                <c:pt idx="0">
                  <c:v>Other bacillary pos.</c:v>
                </c:pt>
              </c:strCache>
            </c:strRef>
          </c:tx>
          <c:spPr>
            <a:ln w="22225">
              <a:solidFill>
                <a:srgbClr val="FFC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'2014'!$C$2:$N$2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'2014'!$C$6:$N$6</c:f>
              <c:numCache>
                <c:formatCode>#,##0_);[Red]\(#,##0\)</c:formatCode>
                <c:ptCount val="12"/>
                <c:pt idx="0">
                  <c:v>360</c:v>
                </c:pt>
                <c:pt idx="1">
                  <c:v>326</c:v>
                </c:pt>
                <c:pt idx="2">
                  <c:v>437</c:v>
                </c:pt>
                <c:pt idx="3">
                  <c:v>415</c:v>
                </c:pt>
                <c:pt idx="4">
                  <c:v>468</c:v>
                </c:pt>
                <c:pt idx="5">
                  <c:v>502</c:v>
                </c:pt>
                <c:pt idx="6">
                  <c:v>501</c:v>
                </c:pt>
                <c:pt idx="7">
                  <c:v>489</c:v>
                </c:pt>
                <c:pt idx="8">
                  <c:v>455</c:v>
                </c:pt>
                <c:pt idx="9">
                  <c:v>452</c:v>
                </c:pt>
                <c:pt idx="10">
                  <c:v>423</c:v>
                </c:pt>
                <c:pt idx="11">
                  <c:v>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3A-46E3-9CE5-F145B117A4C7}"/>
            </c:ext>
          </c:extLst>
        </c:ser>
        <c:ser>
          <c:idx val="3"/>
          <c:order val="3"/>
          <c:tx>
            <c:strRef>
              <c:f>'2014'!$A$8:$B$8</c:f>
              <c:strCache>
                <c:ptCount val="2"/>
                <c:pt idx="0">
                  <c:v>Extra-pulmonary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plus"/>
            <c:size val="8"/>
            <c:spPr>
              <a:noFill/>
              <a:ln w="22225">
                <a:solidFill>
                  <a:srgbClr val="666699"/>
                </a:solidFill>
                <a:prstDash val="solid"/>
              </a:ln>
            </c:spPr>
          </c:marker>
          <c:cat>
            <c:strRef>
              <c:f>'2014'!$C$2:$N$2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'2014'!$C$8:$N$8</c:f>
              <c:numCache>
                <c:formatCode>#,##0_);[Red]\(#,##0\)</c:formatCode>
                <c:ptCount val="12"/>
                <c:pt idx="0">
                  <c:v>310</c:v>
                </c:pt>
                <c:pt idx="1">
                  <c:v>330</c:v>
                </c:pt>
                <c:pt idx="2">
                  <c:v>318</c:v>
                </c:pt>
                <c:pt idx="3">
                  <c:v>392</c:v>
                </c:pt>
                <c:pt idx="4">
                  <c:v>404</c:v>
                </c:pt>
                <c:pt idx="5">
                  <c:v>430</c:v>
                </c:pt>
                <c:pt idx="6">
                  <c:v>440</c:v>
                </c:pt>
                <c:pt idx="7">
                  <c:v>396</c:v>
                </c:pt>
                <c:pt idx="8">
                  <c:v>364</c:v>
                </c:pt>
                <c:pt idx="9">
                  <c:v>389</c:v>
                </c:pt>
                <c:pt idx="10">
                  <c:v>334</c:v>
                </c:pt>
                <c:pt idx="11">
                  <c:v>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3A-46E3-9CE5-F145B117A4C7}"/>
            </c:ext>
          </c:extLst>
        </c:ser>
        <c:ser>
          <c:idx val="4"/>
          <c:order val="4"/>
          <c:tx>
            <c:strRef>
              <c:f>'2014'!$A$7:$B$7</c:f>
              <c:strCache>
                <c:ptCount val="2"/>
                <c:pt idx="0">
                  <c:v>Bacillary neg.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bg1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'2014'!$C$2:$N$2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'2014'!$C$7:$N$7</c:f>
              <c:numCache>
                <c:formatCode>#,##0_);[Red]\(#,##0\)</c:formatCode>
                <c:ptCount val="12"/>
                <c:pt idx="0">
                  <c:v>159</c:v>
                </c:pt>
                <c:pt idx="1">
                  <c:v>161</c:v>
                </c:pt>
                <c:pt idx="2">
                  <c:v>180</c:v>
                </c:pt>
                <c:pt idx="3">
                  <c:v>194</c:v>
                </c:pt>
                <c:pt idx="4">
                  <c:v>168</c:v>
                </c:pt>
                <c:pt idx="5">
                  <c:v>213</c:v>
                </c:pt>
                <c:pt idx="6">
                  <c:v>215</c:v>
                </c:pt>
                <c:pt idx="7">
                  <c:v>175</c:v>
                </c:pt>
                <c:pt idx="8">
                  <c:v>190</c:v>
                </c:pt>
                <c:pt idx="9">
                  <c:v>225</c:v>
                </c:pt>
                <c:pt idx="10">
                  <c:v>183</c:v>
                </c:pt>
                <c:pt idx="11">
                  <c:v>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43A-46E3-9CE5-F145B117A4C7}"/>
            </c:ext>
          </c:extLst>
        </c:ser>
        <c:ser>
          <c:idx val="0"/>
          <c:order val="5"/>
          <c:tx>
            <c:strRef>
              <c:f>'2014'!$A$5:$B$5</c:f>
              <c:strCache>
                <c:ptCount val="2"/>
                <c:pt idx="0">
                  <c:v>Sputum smear pos. (Retretment)</c:v>
                </c:pt>
              </c:strCache>
            </c:strRef>
          </c:tx>
          <c:spPr>
            <a:ln>
              <a:solidFill>
                <a:srgbClr val="D315BC"/>
              </a:solidFill>
            </a:ln>
          </c:spPr>
          <c:marker>
            <c:symbol val="square"/>
            <c:size val="3"/>
            <c:spPr>
              <a:solidFill>
                <a:srgbClr val="D315BC"/>
              </a:solidFill>
              <a:ln>
                <a:solidFill>
                  <a:srgbClr val="D315BC"/>
                </a:solidFill>
              </a:ln>
            </c:spPr>
          </c:marker>
          <c:cat>
            <c:strRef>
              <c:f>'2014'!$C$2:$N$2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'2014'!$C$5:$N$5</c:f>
              <c:numCache>
                <c:formatCode>#,##0_);[Red]\(#,##0\)</c:formatCode>
                <c:ptCount val="12"/>
                <c:pt idx="0">
                  <c:v>41</c:v>
                </c:pt>
                <c:pt idx="1">
                  <c:v>39</c:v>
                </c:pt>
                <c:pt idx="2">
                  <c:v>44</c:v>
                </c:pt>
                <c:pt idx="3">
                  <c:v>46</c:v>
                </c:pt>
                <c:pt idx="4">
                  <c:v>41</c:v>
                </c:pt>
                <c:pt idx="5">
                  <c:v>49</c:v>
                </c:pt>
                <c:pt idx="6">
                  <c:v>44</c:v>
                </c:pt>
                <c:pt idx="7">
                  <c:v>38</c:v>
                </c:pt>
                <c:pt idx="8">
                  <c:v>36</c:v>
                </c:pt>
                <c:pt idx="9">
                  <c:v>45</c:v>
                </c:pt>
                <c:pt idx="10">
                  <c:v>28</c:v>
                </c:pt>
                <c:pt idx="11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43A-46E3-9CE5-F145B117A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076528"/>
        <c:axId val="414076920"/>
      </c:lineChart>
      <c:catAx>
        <c:axId val="414076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defRPr>
            </a:pPr>
            <a:endParaRPr lang="ja-JP"/>
          </a:p>
        </c:txPr>
        <c:crossAx val="414076920"/>
        <c:crosses val="autoZero"/>
        <c:auto val="1"/>
        <c:lblAlgn val="ctr"/>
        <c:lblOffset val="100"/>
        <c:noMultiLvlLbl val="0"/>
      </c:catAx>
      <c:valAx>
        <c:axId val="41407692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en-US" altLang="ja-JP"/>
                  <a:t>(pop.)</a:t>
                </a:r>
              </a:p>
            </c:rich>
          </c:tx>
          <c:layout>
            <c:manualLayout>
              <c:xMode val="edge"/>
              <c:yMode val="edge"/>
              <c:x val="2.6344477432124262E-2"/>
              <c:y val="7.118047369827273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defRPr>
            </a:pPr>
            <a:endParaRPr lang="ja-JP"/>
          </a:p>
        </c:txPr>
        <c:crossAx val="414076528"/>
        <c:crosses val="autoZero"/>
        <c:crossBetween val="between"/>
      </c:valAx>
      <c:spPr>
        <a:solidFill>
          <a:srgbClr val="FDEADA"/>
        </a:solidFill>
        <a:ln w="127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590215636379067"/>
          <c:y val="0.3061797752808989"/>
          <c:w val="0.3262297693309501"/>
          <c:h val="0.5280898876404494"/>
        </c:manualLayout>
      </c:layout>
      <c:overlay val="0"/>
      <c:txPr>
        <a:bodyPr/>
        <a:lstStyle/>
        <a:p>
          <a:pPr>
            <a:defRPr sz="800">
              <a:latin typeface="メイリオ" pitchFamily="50" charset="-128"/>
              <a:ea typeface="メイリオ" pitchFamily="50" charset="-128"/>
              <a:cs typeface="メイリオ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rPr>
              <a:t>　Newly notified all active TB cases by calendar month,201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rPr>
              <a:t>3</a:t>
            </a:r>
            <a:endPara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endParaRPr>
          </a:p>
        </c:rich>
      </c:tx>
      <c:layout>
        <c:manualLayout>
          <c:xMode val="edge"/>
          <c:yMode val="edge"/>
          <c:x val="0.1776368094833216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60869565217397"/>
          <c:y val="0.16193204280789864"/>
          <c:w val="0.77173913043478315"/>
          <c:h val="0.66193273639018213"/>
        </c:manualLayout>
      </c:layout>
      <c:lineChart>
        <c:grouping val="standard"/>
        <c:varyColors val="0"/>
        <c:ser>
          <c:idx val="0"/>
          <c:order val="0"/>
          <c:tx>
            <c:strRef>
              <c:f>'2013 '!$A$3:$B$3</c:f>
              <c:strCache>
                <c:ptCount val="2"/>
                <c:pt idx="0">
                  <c:v>All active TB</c:v>
                </c:pt>
              </c:strCache>
            </c:strRef>
          </c:tx>
          <c:marker>
            <c:symbol val="square"/>
            <c:size val="5"/>
          </c:marker>
          <c:cat>
            <c:strRef>
              <c:f>'2013 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'2013 '!$C$3:$N$3</c:f>
              <c:numCache>
                <c:formatCode>#,##0_);[Red]\(#,##0\)</c:formatCode>
                <c:ptCount val="12"/>
                <c:pt idx="0">
                  <c:v>1519</c:v>
                </c:pt>
                <c:pt idx="1">
                  <c:v>1501</c:v>
                </c:pt>
                <c:pt idx="2">
                  <c:v>1560</c:v>
                </c:pt>
                <c:pt idx="3">
                  <c:v>1769</c:v>
                </c:pt>
                <c:pt idx="4">
                  <c:v>1788</c:v>
                </c:pt>
                <c:pt idx="5">
                  <c:v>1847</c:v>
                </c:pt>
                <c:pt idx="6">
                  <c:v>1967</c:v>
                </c:pt>
                <c:pt idx="7">
                  <c:v>1785</c:v>
                </c:pt>
                <c:pt idx="8">
                  <c:v>1606</c:v>
                </c:pt>
                <c:pt idx="9">
                  <c:v>1839</c:v>
                </c:pt>
                <c:pt idx="10">
                  <c:v>1691</c:v>
                </c:pt>
                <c:pt idx="11">
                  <c:v>1623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6A-4F4E-A2B9-67C3B05DD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749696"/>
        <c:axId val="415746168"/>
      </c:lineChart>
      <c:catAx>
        <c:axId val="415749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defRPr>
            </a:pPr>
            <a:endParaRPr lang="ja-JP"/>
          </a:p>
        </c:txPr>
        <c:crossAx val="415746168"/>
        <c:crosses val="autoZero"/>
        <c:auto val="1"/>
        <c:lblAlgn val="ctr"/>
        <c:lblOffset val="100"/>
        <c:noMultiLvlLbl val="0"/>
      </c:catAx>
      <c:valAx>
        <c:axId val="415746168"/>
        <c:scaling>
          <c:orientation val="minMax"/>
          <c:max val="2250"/>
          <c:min val="15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en-US" altLang="ja-JP"/>
                  <a:t>(pop.)</a:t>
                </a:r>
              </a:p>
            </c:rich>
          </c:tx>
          <c:layout>
            <c:manualLayout>
              <c:xMode val="edge"/>
              <c:yMode val="edge"/>
              <c:x val="6.7232264980961895E-2"/>
              <c:y val="6.85492722500596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defRPr>
            </a:pPr>
            <a:endParaRPr lang="ja-JP"/>
          </a:p>
        </c:txPr>
        <c:crossAx val="415749696"/>
        <c:crosses val="autoZero"/>
        <c:crossBetween val="between"/>
        <c:majorUnit val="250"/>
      </c:valAx>
      <c:spPr>
        <a:solidFill>
          <a:srgbClr val="FDEADA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75000000000000022" l="0.70000000000000018" r="0.70000000000000018" t="0.75000000000000022" header="0.3000000000000001" footer="0.3000000000000001"/>
    <c:pageSetup paperSize="9" orientation="landscape" horizontalDpi="30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defRPr>
            </a:pPr>
            <a:r>
              <a:rPr lang="en-US" sz="1050" b="0"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rPr>
              <a:t>Newly notified cases by case classification and </a:t>
            </a:r>
          </a:p>
          <a:p>
            <a:pPr>
              <a:defRPr sz="1050" b="0"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defRPr>
            </a:pPr>
            <a:r>
              <a:rPr lang="en-US" sz="1050" b="0"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rPr>
              <a:t>calendar month,</a:t>
            </a:r>
            <a:r>
              <a:rPr lang="ja-JP" sz="1050" b="0"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rPr>
              <a:t>20</a:t>
            </a:r>
            <a:r>
              <a:rPr lang="en-US" altLang="ja-JP" sz="1050" b="0"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rPr>
              <a:t>22</a:t>
            </a:r>
            <a:endParaRPr lang="ja-JP" sz="1050" b="0">
              <a:latin typeface="メイリオ" panose="020B0604030504040204" pitchFamily="50" charset="-128"/>
              <a:ea typeface="メイリオ" panose="020B0604030504040204" pitchFamily="50" charset="-128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4126413566333948"/>
          <c:y val="1.99600798403193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66985350641618E-2"/>
          <c:y val="0.15868286671218118"/>
          <c:w val="0.58709533280658255"/>
          <c:h val="0.70359384296910521"/>
        </c:manualLayout>
      </c:layout>
      <c:lineChart>
        <c:grouping val="standard"/>
        <c:varyColors val="0"/>
        <c:ser>
          <c:idx val="5"/>
          <c:order val="0"/>
          <c:tx>
            <c:strRef>
              <c:f>'2022'!$A$9</c:f>
              <c:strCache>
                <c:ptCount val="1"/>
                <c:pt idx="0">
                  <c:v>LTBI*  on treatment</c:v>
                </c:pt>
              </c:strCache>
            </c:strRef>
          </c:tx>
          <c:marker>
            <c:symbol val="circle"/>
            <c:size val="4"/>
          </c:marker>
          <c:cat>
            <c:strRef>
              <c:f>'2022'!$B$2:$M$2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'2022'!$B$9:$M$9</c:f>
              <c:numCache>
                <c:formatCode>#,##0_ ;[Red]\-#,##0\ </c:formatCode>
                <c:ptCount val="12"/>
                <c:pt idx="0">
                  <c:v>346</c:v>
                </c:pt>
                <c:pt idx="1">
                  <c:v>335</c:v>
                </c:pt>
                <c:pt idx="2">
                  <c:v>416</c:v>
                </c:pt>
                <c:pt idx="3">
                  <c:v>455</c:v>
                </c:pt>
                <c:pt idx="4">
                  <c:v>434</c:v>
                </c:pt>
                <c:pt idx="5">
                  <c:v>536</c:v>
                </c:pt>
                <c:pt idx="6">
                  <c:v>493</c:v>
                </c:pt>
                <c:pt idx="7">
                  <c:v>402</c:v>
                </c:pt>
                <c:pt idx="8">
                  <c:v>414</c:v>
                </c:pt>
                <c:pt idx="9">
                  <c:v>413</c:v>
                </c:pt>
                <c:pt idx="10">
                  <c:v>413</c:v>
                </c:pt>
                <c:pt idx="11">
                  <c:v>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41-4376-8CF0-712D28B9A9A5}"/>
            </c:ext>
          </c:extLst>
        </c:ser>
        <c:ser>
          <c:idx val="0"/>
          <c:order val="1"/>
          <c:tx>
            <c:strRef>
              <c:f>'2022'!$A$4</c:f>
              <c:strCache>
                <c:ptCount val="1"/>
                <c:pt idx="0">
                  <c:v>Sputum smear pos. (New)</c:v>
                </c:pt>
              </c:strCache>
            </c:strRef>
          </c:tx>
          <c:marker>
            <c:symbol val="diamond"/>
            <c:size val="5"/>
          </c:marker>
          <c:cat>
            <c:strRef>
              <c:f>'2022'!$B$2:$M$2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'2022'!$B$4:$M$4</c:f>
              <c:numCache>
                <c:formatCode>#,##0_ ;[Red]\-#,##0\ </c:formatCode>
                <c:ptCount val="12"/>
                <c:pt idx="0">
                  <c:v>271</c:v>
                </c:pt>
                <c:pt idx="1">
                  <c:v>231</c:v>
                </c:pt>
                <c:pt idx="2">
                  <c:v>317</c:v>
                </c:pt>
                <c:pt idx="3">
                  <c:v>295</c:v>
                </c:pt>
                <c:pt idx="4">
                  <c:v>283</c:v>
                </c:pt>
                <c:pt idx="5">
                  <c:v>343</c:v>
                </c:pt>
                <c:pt idx="6">
                  <c:v>286</c:v>
                </c:pt>
                <c:pt idx="7">
                  <c:v>301</c:v>
                </c:pt>
                <c:pt idx="8">
                  <c:v>342</c:v>
                </c:pt>
                <c:pt idx="9">
                  <c:v>315</c:v>
                </c:pt>
                <c:pt idx="10">
                  <c:v>297</c:v>
                </c:pt>
                <c:pt idx="11">
                  <c:v>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41-4376-8CF0-712D28B9A9A5}"/>
            </c:ext>
          </c:extLst>
        </c:ser>
        <c:ser>
          <c:idx val="2"/>
          <c:order val="2"/>
          <c:tx>
            <c:strRef>
              <c:f>'2022'!$A$6</c:f>
              <c:strCache>
                <c:ptCount val="1"/>
                <c:pt idx="0">
                  <c:v>Other bacillary pos.</c:v>
                </c:pt>
              </c:strCache>
            </c:strRef>
          </c:tx>
          <c:marker>
            <c:symbol val="triangle"/>
            <c:size val="5"/>
          </c:marker>
          <c:cat>
            <c:strRef>
              <c:f>'2022'!$B$2:$M$2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'2022'!$B$6:$M$6</c:f>
              <c:numCache>
                <c:formatCode>#,##0_ ;[Red]\-#,##0\ </c:formatCode>
                <c:ptCount val="12"/>
                <c:pt idx="0">
                  <c:v>192</c:v>
                </c:pt>
                <c:pt idx="1">
                  <c:v>204</c:v>
                </c:pt>
                <c:pt idx="2">
                  <c:v>256</c:v>
                </c:pt>
                <c:pt idx="3">
                  <c:v>239</c:v>
                </c:pt>
                <c:pt idx="4">
                  <c:v>243</c:v>
                </c:pt>
                <c:pt idx="5">
                  <c:v>264</c:v>
                </c:pt>
                <c:pt idx="6">
                  <c:v>230</c:v>
                </c:pt>
                <c:pt idx="7">
                  <c:v>243</c:v>
                </c:pt>
                <c:pt idx="8">
                  <c:v>247</c:v>
                </c:pt>
                <c:pt idx="9">
                  <c:v>251</c:v>
                </c:pt>
                <c:pt idx="10">
                  <c:v>233</c:v>
                </c:pt>
                <c:pt idx="11">
                  <c:v>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41-4376-8CF0-712D28B9A9A5}"/>
            </c:ext>
          </c:extLst>
        </c:ser>
        <c:ser>
          <c:idx val="4"/>
          <c:order val="3"/>
          <c:tx>
            <c:strRef>
              <c:f>'2022'!$A$8</c:f>
              <c:strCache>
                <c:ptCount val="1"/>
                <c:pt idx="0">
                  <c:v>Extra-pulmonary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'2022'!$B$2:$M$2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'2022'!$B$8:$M$8</c:f>
              <c:numCache>
                <c:formatCode>#,##0_ ;[Red]\-#,##0\ </c:formatCode>
                <c:ptCount val="12"/>
                <c:pt idx="0">
                  <c:v>227</c:v>
                </c:pt>
                <c:pt idx="1">
                  <c:v>205</c:v>
                </c:pt>
                <c:pt idx="2">
                  <c:v>279</c:v>
                </c:pt>
                <c:pt idx="3">
                  <c:v>243</c:v>
                </c:pt>
                <c:pt idx="4">
                  <c:v>290</c:v>
                </c:pt>
                <c:pt idx="5">
                  <c:v>274</c:v>
                </c:pt>
                <c:pt idx="6">
                  <c:v>226</c:v>
                </c:pt>
                <c:pt idx="7">
                  <c:v>232</c:v>
                </c:pt>
                <c:pt idx="8">
                  <c:v>220</c:v>
                </c:pt>
                <c:pt idx="9">
                  <c:v>184</c:v>
                </c:pt>
                <c:pt idx="10">
                  <c:v>200</c:v>
                </c:pt>
                <c:pt idx="11">
                  <c:v>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141-4376-8CF0-712D28B9A9A5}"/>
            </c:ext>
          </c:extLst>
        </c:ser>
        <c:ser>
          <c:idx val="3"/>
          <c:order val="4"/>
          <c:tx>
            <c:strRef>
              <c:f>'2022'!$A$7</c:f>
              <c:strCache>
                <c:ptCount val="1"/>
                <c:pt idx="0">
                  <c:v>Bacillary neg.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x"/>
            <c:size val="3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'2022'!$B$2:$M$2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'2022'!$B$7:$M$7</c:f>
              <c:numCache>
                <c:formatCode>#,##0_ ;[Red]\-#,##0\ </c:formatCode>
                <c:ptCount val="12"/>
                <c:pt idx="0">
                  <c:v>67</c:v>
                </c:pt>
                <c:pt idx="1">
                  <c:v>55</c:v>
                </c:pt>
                <c:pt idx="2">
                  <c:v>89</c:v>
                </c:pt>
                <c:pt idx="3">
                  <c:v>92</c:v>
                </c:pt>
                <c:pt idx="4">
                  <c:v>83</c:v>
                </c:pt>
                <c:pt idx="5">
                  <c:v>89</c:v>
                </c:pt>
                <c:pt idx="6">
                  <c:v>84</c:v>
                </c:pt>
                <c:pt idx="7">
                  <c:v>66</c:v>
                </c:pt>
                <c:pt idx="8">
                  <c:v>64</c:v>
                </c:pt>
                <c:pt idx="9">
                  <c:v>71</c:v>
                </c:pt>
                <c:pt idx="10">
                  <c:v>73</c:v>
                </c:pt>
                <c:pt idx="11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41-4376-8CF0-712D28B9A9A5}"/>
            </c:ext>
          </c:extLst>
        </c:ser>
        <c:ser>
          <c:idx val="1"/>
          <c:order val="5"/>
          <c:tx>
            <c:strRef>
              <c:f>'2022'!$A$5</c:f>
              <c:strCache>
                <c:ptCount val="1"/>
                <c:pt idx="0">
                  <c:v>Sputum smear pos. (Retretment)</c:v>
                </c:pt>
              </c:strCache>
            </c:strRef>
          </c:tx>
          <c:marker>
            <c:symbol val="square"/>
            <c:size val="4"/>
          </c:marker>
          <c:cat>
            <c:strRef>
              <c:f>'2022'!$B$2:$M$2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'2022'!$B$5:$M$5</c:f>
              <c:numCache>
                <c:formatCode>#,##0_ ;[Red]\-#,##0\ </c:formatCode>
                <c:ptCount val="12"/>
                <c:pt idx="0">
                  <c:v>14</c:v>
                </c:pt>
                <c:pt idx="1">
                  <c:v>8</c:v>
                </c:pt>
                <c:pt idx="2">
                  <c:v>12</c:v>
                </c:pt>
                <c:pt idx="3">
                  <c:v>13</c:v>
                </c:pt>
                <c:pt idx="4">
                  <c:v>5</c:v>
                </c:pt>
                <c:pt idx="5">
                  <c:v>13</c:v>
                </c:pt>
                <c:pt idx="6">
                  <c:v>8</c:v>
                </c:pt>
                <c:pt idx="7">
                  <c:v>16</c:v>
                </c:pt>
                <c:pt idx="8">
                  <c:v>15</c:v>
                </c:pt>
                <c:pt idx="9">
                  <c:v>18</c:v>
                </c:pt>
                <c:pt idx="10">
                  <c:v>4</c:v>
                </c:pt>
                <c:pt idx="1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141-4376-8CF0-712D28B9A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224792"/>
        <c:axId val="414219696"/>
      </c:lineChart>
      <c:catAx>
        <c:axId val="414224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700">
                <a:latin typeface="メイリオ" panose="020B0604030504040204" pitchFamily="50" charset="-128"/>
                <a:ea typeface="メイリオ" panose="020B0604030504040204" pitchFamily="50" charset="-128"/>
              </a:defRPr>
            </a:pPr>
            <a:endParaRPr lang="ja-JP"/>
          </a:p>
        </c:txPr>
        <c:crossAx val="414219696"/>
        <c:crosses val="autoZero"/>
        <c:auto val="1"/>
        <c:lblAlgn val="ctr"/>
        <c:lblOffset val="100"/>
        <c:noMultiLvlLbl val="0"/>
      </c:catAx>
      <c:valAx>
        <c:axId val="4142196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700" b="0"/>
                </a:pPr>
                <a:r>
                  <a:rPr lang="ja-JP" sz="700" b="0"/>
                  <a:t>(</a:t>
                </a:r>
                <a:r>
                  <a:rPr lang="en-US" sz="700" b="0"/>
                  <a:t>pop</a:t>
                </a:r>
                <a:r>
                  <a:rPr lang="ja-JP" sz="700" b="0"/>
                  <a:t>)</a:t>
                </a:r>
              </a:p>
            </c:rich>
          </c:tx>
          <c:layout>
            <c:manualLayout>
              <c:xMode val="edge"/>
              <c:yMode val="edge"/>
              <c:x val="3.5087667944852616E-2"/>
              <c:y val="8.31565216024643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none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700">
                <a:latin typeface="メイリオ" panose="020B0604030504040204" pitchFamily="50" charset="-128"/>
                <a:ea typeface="メイリオ" panose="020B0604030504040204" pitchFamily="50" charset="-128"/>
              </a:defRPr>
            </a:pPr>
            <a:endParaRPr lang="ja-JP"/>
          </a:p>
        </c:txPr>
        <c:crossAx val="414224792"/>
        <c:crosses val="autoZero"/>
        <c:crossBetween val="between"/>
      </c:valAx>
      <c:spPr>
        <a:solidFill>
          <a:srgbClr val="FDEADA"/>
        </a:solidFill>
        <a:ln w="127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298831158215954"/>
          <c:y val="0.23153723966322393"/>
          <c:w val="0.32527920069470873"/>
          <c:h val="0.65469156175837295"/>
        </c:manualLayout>
      </c:layout>
      <c:overlay val="0"/>
      <c:txPr>
        <a:bodyPr/>
        <a:lstStyle/>
        <a:p>
          <a:pPr>
            <a:defRPr sz="800">
              <a:latin typeface="メイリオ" panose="020B0604030504040204" pitchFamily="50" charset="-128"/>
              <a:ea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defRPr>
            </a:pPr>
            <a:r>
              <a:rPr lang="en-US" altLang="ja-JP"/>
              <a:t>Newly notified cases by case classification and calendar month,2013</a:t>
            </a:r>
          </a:p>
        </c:rich>
      </c:tx>
      <c:layout>
        <c:manualLayout>
          <c:xMode val="edge"/>
          <c:yMode val="edge"/>
          <c:x val="9.0164006599006308E-2"/>
          <c:y val="1.40449438202247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06624300896756E-2"/>
          <c:y val="0.22191011235955055"/>
          <c:w val="0.54426273074309262"/>
          <c:h val="0.648876404494382"/>
        </c:manualLayout>
      </c:layout>
      <c:lineChart>
        <c:grouping val="standard"/>
        <c:varyColors val="0"/>
        <c:ser>
          <c:idx val="1"/>
          <c:order val="0"/>
          <c:tx>
            <c:strRef>
              <c:f>'2013 '!$A$9:$B$9</c:f>
              <c:strCache>
                <c:ptCount val="2"/>
                <c:pt idx="0">
                  <c:v>LTBI*  on treatment</c:v>
                </c:pt>
              </c:strCache>
            </c:strRef>
          </c:tx>
          <c:marker>
            <c:symbol val="square"/>
            <c:size val="4"/>
          </c:marker>
          <c:cat>
            <c:strRef>
              <c:f>'2013 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'2013 '!$C$9:$N$9</c:f>
              <c:numCache>
                <c:formatCode>#,##0_);[Red]\(#,##0\)</c:formatCode>
                <c:ptCount val="12"/>
                <c:pt idx="0">
                  <c:v>483</c:v>
                </c:pt>
                <c:pt idx="1">
                  <c:v>528</c:v>
                </c:pt>
                <c:pt idx="2">
                  <c:v>578</c:v>
                </c:pt>
                <c:pt idx="3">
                  <c:v>585</c:v>
                </c:pt>
                <c:pt idx="4">
                  <c:v>524</c:v>
                </c:pt>
                <c:pt idx="5">
                  <c:v>644</c:v>
                </c:pt>
                <c:pt idx="6">
                  <c:v>669</c:v>
                </c:pt>
                <c:pt idx="7">
                  <c:v>611</c:v>
                </c:pt>
                <c:pt idx="8">
                  <c:v>607</c:v>
                </c:pt>
                <c:pt idx="9">
                  <c:v>678</c:v>
                </c:pt>
                <c:pt idx="10">
                  <c:v>634</c:v>
                </c:pt>
                <c:pt idx="11">
                  <c:v>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90-4C1B-979D-4FA8A00CFBAF}"/>
            </c:ext>
          </c:extLst>
        </c:ser>
        <c:ser>
          <c:idx val="5"/>
          <c:order val="1"/>
          <c:tx>
            <c:strRef>
              <c:f>'2013 '!$A$4:$B$4</c:f>
              <c:strCache>
                <c:ptCount val="2"/>
                <c:pt idx="0">
                  <c:v>Sputum smear pos. (New)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4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'2013 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'2013 '!$C$4:$N$4</c:f>
              <c:numCache>
                <c:formatCode>#,##0_);[Red]\(#,##0\)</c:formatCode>
                <c:ptCount val="12"/>
                <c:pt idx="0">
                  <c:v>550</c:v>
                </c:pt>
                <c:pt idx="1">
                  <c:v>547</c:v>
                </c:pt>
                <c:pt idx="2">
                  <c:v>586</c:v>
                </c:pt>
                <c:pt idx="3">
                  <c:v>649</c:v>
                </c:pt>
                <c:pt idx="4">
                  <c:v>651</c:v>
                </c:pt>
                <c:pt idx="5">
                  <c:v>642</c:v>
                </c:pt>
                <c:pt idx="6">
                  <c:v>741</c:v>
                </c:pt>
                <c:pt idx="7">
                  <c:v>695</c:v>
                </c:pt>
                <c:pt idx="8">
                  <c:v>660</c:v>
                </c:pt>
                <c:pt idx="9">
                  <c:v>649</c:v>
                </c:pt>
                <c:pt idx="10">
                  <c:v>646</c:v>
                </c:pt>
                <c:pt idx="11">
                  <c:v>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90-4C1B-979D-4FA8A00CFBAF}"/>
            </c:ext>
          </c:extLst>
        </c:ser>
        <c:ser>
          <c:idx val="2"/>
          <c:order val="2"/>
          <c:tx>
            <c:strRef>
              <c:f>'2013 '!$A$6:$B$6</c:f>
              <c:strCache>
                <c:ptCount val="2"/>
                <c:pt idx="0">
                  <c:v>Other bacillary pos.</c:v>
                </c:pt>
              </c:strCache>
            </c:strRef>
          </c:tx>
          <c:spPr>
            <a:ln w="22225">
              <a:solidFill>
                <a:srgbClr val="FFC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'2013 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'2013 '!$C$6:$N$6</c:f>
              <c:numCache>
                <c:formatCode>#,##0_);[Red]\(#,##0\)</c:formatCode>
                <c:ptCount val="12"/>
                <c:pt idx="0">
                  <c:v>423</c:v>
                </c:pt>
                <c:pt idx="1">
                  <c:v>386</c:v>
                </c:pt>
                <c:pt idx="2">
                  <c:v>417</c:v>
                </c:pt>
                <c:pt idx="3">
                  <c:v>474</c:v>
                </c:pt>
                <c:pt idx="4">
                  <c:v>486</c:v>
                </c:pt>
                <c:pt idx="5">
                  <c:v>516</c:v>
                </c:pt>
                <c:pt idx="6">
                  <c:v>517</c:v>
                </c:pt>
                <c:pt idx="7">
                  <c:v>448</c:v>
                </c:pt>
                <c:pt idx="8">
                  <c:v>393</c:v>
                </c:pt>
                <c:pt idx="9">
                  <c:v>518</c:v>
                </c:pt>
                <c:pt idx="10">
                  <c:v>461</c:v>
                </c:pt>
                <c:pt idx="11">
                  <c:v>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90-4C1B-979D-4FA8A00CFBAF}"/>
            </c:ext>
          </c:extLst>
        </c:ser>
        <c:ser>
          <c:idx val="3"/>
          <c:order val="3"/>
          <c:tx>
            <c:strRef>
              <c:f>'2013 '!$A$8:$B$8</c:f>
              <c:strCache>
                <c:ptCount val="2"/>
                <c:pt idx="0">
                  <c:v>Extra-pulmonary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plus"/>
            <c:size val="8"/>
            <c:spPr>
              <a:noFill/>
              <a:ln w="22225">
                <a:solidFill>
                  <a:srgbClr val="666699"/>
                </a:solidFill>
                <a:prstDash val="solid"/>
              </a:ln>
            </c:spPr>
          </c:marker>
          <c:cat>
            <c:strRef>
              <c:f>'2013 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'2013 '!$C$8:$N$8</c:f>
              <c:numCache>
                <c:formatCode>#,##0_);[Red]\(#,##0\)</c:formatCode>
                <c:ptCount val="12"/>
                <c:pt idx="0">
                  <c:v>316</c:v>
                </c:pt>
                <c:pt idx="1">
                  <c:v>343</c:v>
                </c:pt>
                <c:pt idx="2">
                  <c:v>351</c:v>
                </c:pt>
                <c:pt idx="3">
                  <c:v>398</c:v>
                </c:pt>
                <c:pt idx="4">
                  <c:v>411</c:v>
                </c:pt>
                <c:pt idx="5">
                  <c:v>422</c:v>
                </c:pt>
                <c:pt idx="6">
                  <c:v>432</c:v>
                </c:pt>
                <c:pt idx="7">
                  <c:v>391</c:v>
                </c:pt>
                <c:pt idx="8">
                  <c:v>357</c:v>
                </c:pt>
                <c:pt idx="9">
                  <c:v>388</c:v>
                </c:pt>
                <c:pt idx="10">
                  <c:v>341</c:v>
                </c:pt>
                <c:pt idx="11">
                  <c:v>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90-4C1B-979D-4FA8A00CFBAF}"/>
            </c:ext>
          </c:extLst>
        </c:ser>
        <c:ser>
          <c:idx val="4"/>
          <c:order val="4"/>
          <c:tx>
            <c:strRef>
              <c:f>'2013 '!$A$7:$B$7</c:f>
              <c:strCache>
                <c:ptCount val="2"/>
                <c:pt idx="0">
                  <c:v>Bacillary neg.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bg1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'2013 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'2013 '!$C$7:$N$7</c:f>
              <c:numCache>
                <c:formatCode>#,##0_);[Red]\(#,##0\)</c:formatCode>
                <c:ptCount val="12"/>
                <c:pt idx="0">
                  <c:v>192</c:v>
                </c:pt>
                <c:pt idx="1">
                  <c:v>182</c:v>
                </c:pt>
                <c:pt idx="2">
                  <c:v>166</c:v>
                </c:pt>
                <c:pt idx="3">
                  <c:v>212</c:v>
                </c:pt>
                <c:pt idx="4">
                  <c:v>193</c:v>
                </c:pt>
                <c:pt idx="5">
                  <c:v>227</c:v>
                </c:pt>
                <c:pt idx="6">
                  <c:v>220</c:v>
                </c:pt>
                <c:pt idx="7">
                  <c:v>194</c:v>
                </c:pt>
                <c:pt idx="8">
                  <c:v>172</c:v>
                </c:pt>
                <c:pt idx="9">
                  <c:v>217</c:v>
                </c:pt>
                <c:pt idx="10">
                  <c:v>192</c:v>
                </c:pt>
                <c:pt idx="11">
                  <c:v>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90-4C1B-979D-4FA8A00CFBAF}"/>
            </c:ext>
          </c:extLst>
        </c:ser>
        <c:ser>
          <c:idx val="0"/>
          <c:order val="5"/>
          <c:tx>
            <c:strRef>
              <c:f>'2013 '!$A$5:$B$5</c:f>
              <c:strCache>
                <c:ptCount val="2"/>
                <c:pt idx="0">
                  <c:v>Sputum smear pos. (Retretment)</c:v>
                </c:pt>
              </c:strCache>
            </c:strRef>
          </c:tx>
          <c:spPr>
            <a:ln>
              <a:solidFill>
                <a:srgbClr val="D315BC"/>
              </a:solidFill>
            </a:ln>
          </c:spPr>
          <c:marker>
            <c:symbol val="square"/>
            <c:size val="3"/>
            <c:spPr>
              <a:solidFill>
                <a:srgbClr val="D315BC"/>
              </a:solidFill>
              <a:ln>
                <a:solidFill>
                  <a:srgbClr val="D315BC"/>
                </a:solidFill>
              </a:ln>
            </c:spPr>
          </c:marker>
          <c:cat>
            <c:strRef>
              <c:f>'2013 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'2013 '!$C$5:$N$5</c:f>
              <c:numCache>
                <c:formatCode>#,##0_);[Red]\(#,##0\)</c:formatCode>
                <c:ptCount val="12"/>
                <c:pt idx="0">
                  <c:v>38</c:v>
                </c:pt>
                <c:pt idx="1">
                  <c:v>43</c:v>
                </c:pt>
                <c:pt idx="2">
                  <c:v>40</c:v>
                </c:pt>
                <c:pt idx="3">
                  <c:v>36</c:v>
                </c:pt>
                <c:pt idx="4">
                  <c:v>47</c:v>
                </c:pt>
                <c:pt idx="5">
                  <c:v>40</c:v>
                </c:pt>
                <c:pt idx="6">
                  <c:v>57</c:v>
                </c:pt>
                <c:pt idx="7">
                  <c:v>57</c:v>
                </c:pt>
                <c:pt idx="8">
                  <c:v>24</c:v>
                </c:pt>
                <c:pt idx="9">
                  <c:v>67</c:v>
                </c:pt>
                <c:pt idx="10">
                  <c:v>51</c:v>
                </c:pt>
                <c:pt idx="11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290-4C1B-979D-4FA8A00CF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752440"/>
        <c:axId val="415751264"/>
      </c:lineChart>
      <c:catAx>
        <c:axId val="415752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defRPr>
            </a:pPr>
            <a:endParaRPr lang="ja-JP"/>
          </a:p>
        </c:txPr>
        <c:crossAx val="415751264"/>
        <c:crosses val="autoZero"/>
        <c:auto val="1"/>
        <c:lblAlgn val="ctr"/>
        <c:lblOffset val="100"/>
        <c:noMultiLvlLbl val="0"/>
      </c:catAx>
      <c:valAx>
        <c:axId val="4157512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en-US" altLang="ja-JP"/>
                  <a:t>(pop.)</a:t>
                </a:r>
              </a:p>
            </c:rich>
          </c:tx>
          <c:layout>
            <c:manualLayout>
              <c:xMode val="edge"/>
              <c:yMode val="edge"/>
              <c:x val="2.6344477432124262E-2"/>
              <c:y val="7.118047369827273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defRPr>
            </a:pPr>
            <a:endParaRPr lang="ja-JP"/>
          </a:p>
        </c:txPr>
        <c:crossAx val="415752440"/>
        <c:crosses val="autoZero"/>
        <c:crossBetween val="between"/>
      </c:valAx>
      <c:spPr>
        <a:solidFill>
          <a:srgbClr val="FDEADA"/>
        </a:solidFill>
        <a:ln w="127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590215636379067"/>
          <c:y val="0.3061797752808989"/>
          <c:w val="0.3262297693309501"/>
          <c:h val="0.5280898876404494"/>
        </c:manualLayout>
      </c:layout>
      <c:overlay val="0"/>
      <c:txPr>
        <a:bodyPr/>
        <a:lstStyle/>
        <a:p>
          <a:pPr>
            <a:defRPr sz="800">
              <a:latin typeface="メイリオ" pitchFamily="50" charset="-128"/>
              <a:ea typeface="メイリオ" pitchFamily="50" charset="-128"/>
              <a:cs typeface="メイリオ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rPr>
              <a:t>　Newly notified all active TB cases by calendar month,201</a:t>
            </a:r>
            <a:r>
              <a:rPr lang="en-US" altLang="ja-JP" sz="11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rPr>
              <a:t>2</a:t>
            </a:r>
            <a:endParaRPr lang="ja-JP" altLang="en-US" sz="1100" b="0" i="0" u="none" strike="noStrike" baseline="0">
              <a:solidFill>
                <a:srgbClr val="000000"/>
              </a:solidFill>
              <a:latin typeface="メイリオ"/>
              <a:ea typeface="メイリオ"/>
              <a:cs typeface="メイリオ"/>
            </a:endParaRPr>
          </a:p>
        </c:rich>
      </c:tx>
      <c:layout>
        <c:manualLayout>
          <c:xMode val="edge"/>
          <c:yMode val="edge"/>
          <c:x val="0.1776368094833216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60869565217397"/>
          <c:y val="0.16193204280789864"/>
          <c:w val="0.77173913043478315"/>
          <c:h val="0.66193273639018213"/>
        </c:manualLayout>
      </c:layout>
      <c:lineChart>
        <c:grouping val="standard"/>
        <c:varyColors val="0"/>
        <c:ser>
          <c:idx val="0"/>
          <c:order val="0"/>
          <c:tx>
            <c:strRef>
              <c:f>'2012'!$A$3:$B$3</c:f>
              <c:strCache>
                <c:ptCount val="2"/>
                <c:pt idx="0">
                  <c:v>All active TB</c:v>
                </c:pt>
              </c:strCache>
            </c:strRef>
          </c:tx>
          <c:marker>
            <c:symbol val="square"/>
            <c:size val="5"/>
          </c:marker>
          <c:cat>
            <c:strRef>
              <c:f>'2012'!$C$2:$N$2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'2012'!$C$3:$N$3</c:f>
              <c:numCache>
                <c:formatCode>#,##0_);[Red]\(#,##0\)</c:formatCode>
                <c:ptCount val="12"/>
                <c:pt idx="0">
                  <c:v>1578</c:v>
                </c:pt>
                <c:pt idx="1">
                  <c:v>1672</c:v>
                </c:pt>
                <c:pt idx="2">
                  <c:v>1754</c:v>
                </c:pt>
                <c:pt idx="3">
                  <c:v>1708</c:v>
                </c:pt>
                <c:pt idx="4">
                  <c:v>1855</c:v>
                </c:pt>
                <c:pt idx="5">
                  <c:v>1930</c:v>
                </c:pt>
                <c:pt idx="6">
                  <c:v>1929</c:v>
                </c:pt>
                <c:pt idx="7">
                  <c:v>1876</c:v>
                </c:pt>
                <c:pt idx="8">
                  <c:v>1733</c:v>
                </c:pt>
                <c:pt idx="9">
                  <c:v>1794</c:v>
                </c:pt>
                <c:pt idx="10">
                  <c:v>1676</c:v>
                </c:pt>
                <c:pt idx="11">
                  <c:v>1778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EC-45E8-A73F-39EADAD8C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752832"/>
        <c:axId val="415753224"/>
      </c:lineChart>
      <c:catAx>
        <c:axId val="415752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defRPr>
            </a:pPr>
            <a:endParaRPr lang="ja-JP"/>
          </a:p>
        </c:txPr>
        <c:crossAx val="415753224"/>
        <c:crosses val="autoZero"/>
        <c:auto val="1"/>
        <c:lblAlgn val="ctr"/>
        <c:lblOffset val="100"/>
        <c:noMultiLvlLbl val="0"/>
      </c:catAx>
      <c:valAx>
        <c:axId val="415753224"/>
        <c:scaling>
          <c:orientation val="minMax"/>
          <c:max val="2250"/>
          <c:min val="15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en-US" altLang="ja-JP"/>
                  <a:t>(pop.)</a:t>
                </a:r>
              </a:p>
            </c:rich>
          </c:tx>
          <c:layout>
            <c:manualLayout>
              <c:xMode val="edge"/>
              <c:yMode val="edge"/>
              <c:x val="6.7232264980961895E-2"/>
              <c:y val="6.85492722500596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defRPr>
            </a:pPr>
            <a:endParaRPr lang="ja-JP"/>
          </a:p>
        </c:txPr>
        <c:crossAx val="415752832"/>
        <c:crosses val="autoZero"/>
        <c:crossBetween val="between"/>
        <c:majorUnit val="250"/>
      </c:valAx>
      <c:spPr>
        <a:solidFill>
          <a:srgbClr val="FDEADA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75000000000000022" l="0.70000000000000018" r="0.70000000000000018" t="0.75000000000000022" header="0.3000000000000001" footer="0.3000000000000001"/>
    <c:pageSetup paperSize="9" orientation="landscape" horizontalDpi="300" verticalDpi="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defRPr>
            </a:pPr>
            <a:r>
              <a:rPr lang="en-US" altLang="ja-JP"/>
              <a:t>Newly notified cases by case classification and calendar month,2012</a:t>
            </a:r>
          </a:p>
        </c:rich>
      </c:tx>
      <c:layout>
        <c:manualLayout>
          <c:xMode val="edge"/>
          <c:yMode val="edge"/>
          <c:x val="9.0164006599006308E-2"/>
          <c:y val="1.40449438202247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06624300896756E-2"/>
          <c:y val="0.22191011235955055"/>
          <c:w val="0.54426273074309262"/>
          <c:h val="0.648876404494382"/>
        </c:manualLayout>
      </c:layout>
      <c:lineChart>
        <c:grouping val="standard"/>
        <c:varyColors val="0"/>
        <c:ser>
          <c:idx val="1"/>
          <c:order val="0"/>
          <c:tx>
            <c:strRef>
              <c:f>'2012'!$A$9:$B$9</c:f>
              <c:strCache>
                <c:ptCount val="2"/>
                <c:pt idx="0">
                  <c:v>LTBI*  on treatment</c:v>
                </c:pt>
              </c:strCache>
            </c:strRef>
          </c:tx>
          <c:marker>
            <c:symbol val="square"/>
            <c:size val="4"/>
          </c:marker>
          <c:cat>
            <c:strRef>
              <c:f>'2012'!$C$2:$N$2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'2012'!$C$9:$N$9</c:f>
              <c:numCache>
                <c:formatCode>#,##0_);[Red]\(#,##0\)</c:formatCode>
                <c:ptCount val="12"/>
                <c:pt idx="0">
                  <c:v>658</c:v>
                </c:pt>
                <c:pt idx="1">
                  <c:v>838</c:v>
                </c:pt>
                <c:pt idx="2">
                  <c:v>839</c:v>
                </c:pt>
                <c:pt idx="3">
                  <c:v>778</c:v>
                </c:pt>
                <c:pt idx="4">
                  <c:v>802</c:v>
                </c:pt>
                <c:pt idx="5">
                  <c:v>836</c:v>
                </c:pt>
                <c:pt idx="6">
                  <c:v>772</c:v>
                </c:pt>
                <c:pt idx="7">
                  <c:v>803</c:v>
                </c:pt>
                <c:pt idx="8">
                  <c:v>640</c:v>
                </c:pt>
                <c:pt idx="9">
                  <c:v>717</c:v>
                </c:pt>
                <c:pt idx="10">
                  <c:v>559</c:v>
                </c:pt>
                <c:pt idx="11">
                  <c:v>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8C-4091-A1E2-8ACD4EC183BD}"/>
            </c:ext>
          </c:extLst>
        </c:ser>
        <c:ser>
          <c:idx val="5"/>
          <c:order val="1"/>
          <c:tx>
            <c:strRef>
              <c:f>'2012'!$A$4:$B$4</c:f>
              <c:strCache>
                <c:ptCount val="2"/>
                <c:pt idx="0">
                  <c:v>Sputum smear pos. (New)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4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'2012'!$C$2:$N$2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'2012'!$C$4:$N$4</c:f>
              <c:numCache>
                <c:formatCode>#,##0_);[Red]\(#,##0\)</c:formatCode>
                <c:ptCount val="12"/>
                <c:pt idx="0">
                  <c:v>533</c:v>
                </c:pt>
                <c:pt idx="1">
                  <c:v>579</c:v>
                </c:pt>
                <c:pt idx="2">
                  <c:v>630</c:v>
                </c:pt>
                <c:pt idx="3">
                  <c:v>644</c:v>
                </c:pt>
                <c:pt idx="4">
                  <c:v>690</c:v>
                </c:pt>
                <c:pt idx="5">
                  <c:v>712</c:v>
                </c:pt>
                <c:pt idx="6">
                  <c:v>763</c:v>
                </c:pt>
                <c:pt idx="7">
                  <c:v>647</c:v>
                </c:pt>
                <c:pt idx="8">
                  <c:v>608</c:v>
                </c:pt>
                <c:pt idx="9">
                  <c:v>667</c:v>
                </c:pt>
                <c:pt idx="10">
                  <c:v>613</c:v>
                </c:pt>
                <c:pt idx="11">
                  <c:v>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8C-4091-A1E2-8ACD4EC183BD}"/>
            </c:ext>
          </c:extLst>
        </c:ser>
        <c:ser>
          <c:idx val="2"/>
          <c:order val="2"/>
          <c:tx>
            <c:strRef>
              <c:f>'2012'!$A$6:$B$6</c:f>
              <c:strCache>
                <c:ptCount val="2"/>
                <c:pt idx="0">
                  <c:v>Other bacillary pos.</c:v>
                </c:pt>
              </c:strCache>
            </c:strRef>
          </c:tx>
          <c:spPr>
            <a:ln w="22225">
              <a:solidFill>
                <a:srgbClr val="FFC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'2012'!$C$2:$N$2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'2012'!$C$6:$N$6</c:f>
              <c:numCache>
                <c:formatCode>#,##0_);[Red]\(#,##0\)</c:formatCode>
                <c:ptCount val="12"/>
                <c:pt idx="0">
                  <c:v>450</c:v>
                </c:pt>
                <c:pt idx="1">
                  <c:v>429</c:v>
                </c:pt>
                <c:pt idx="2">
                  <c:v>478</c:v>
                </c:pt>
                <c:pt idx="3">
                  <c:v>433</c:v>
                </c:pt>
                <c:pt idx="4">
                  <c:v>484</c:v>
                </c:pt>
                <c:pt idx="5">
                  <c:v>472</c:v>
                </c:pt>
                <c:pt idx="6">
                  <c:v>489</c:v>
                </c:pt>
                <c:pt idx="7">
                  <c:v>498</c:v>
                </c:pt>
                <c:pt idx="8">
                  <c:v>449</c:v>
                </c:pt>
                <c:pt idx="9">
                  <c:v>522</c:v>
                </c:pt>
                <c:pt idx="10">
                  <c:v>463</c:v>
                </c:pt>
                <c:pt idx="11">
                  <c:v>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8C-4091-A1E2-8ACD4EC183BD}"/>
            </c:ext>
          </c:extLst>
        </c:ser>
        <c:ser>
          <c:idx val="3"/>
          <c:order val="3"/>
          <c:tx>
            <c:strRef>
              <c:f>'2012'!$A$8:$B$8</c:f>
              <c:strCache>
                <c:ptCount val="2"/>
                <c:pt idx="0">
                  <c:v>Extra-pulmonary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plus"/>
            <c:size val="8"/>
            <c:spPr>
              <a:noFill/>
              <a:ln w="22225">
                <a:solidFill>
                  <a:srgbClr val="666699"/>
                </a:solidFill>
                <a:prstDash val="solid"/>
              </a:ln>
            </c:spPr>
          </c:marker>
          <c:cat>
            <c:strRef>
              <c:f>'2012'!$C$2:$N$2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'2012'!$C$8:$N$8</c:f>
              <c:numCache>
                <c:formatCode>#,##0_);[Red]\(#,##0\)</c:formatCode>
                <c:ptCount val="12"/>
                <c:pt idx="0">
                  <c:v>365</c:v>
                </c:pt>
                <c:pt idx="1">
                  <c:v>396</c:v>
                </c:pt>
                <c:pt idx="2">
                  <c:v>393</c:v>
                </c:pt>
                <c:pt idx="3">
                  <c:v>397</c:v>
                </c:pt>
                <c:pt idx="4">
                  <c:v>439</c:v>
                </c:pt>
                <c:pt idx="5">
                  <c:v>455</c:v>
                </c:pt>
                <c:pt idx="6">
                  <c:v>421</c:v>
                </c:pt>
                <c:pt idx="7">
                  <c:v>452</c:v>
                </c:pt>
                <c:pt idx="8">
                  <c:v>421</c:v>
                </c:pt>
                <c:pt idx="9">
                  <c:v>370</c:v>
                </c:pt>
                <c:pt idx="10">
                  <c:v>341</c:v>
                </c:pt>
                <c:pt idx="11">
                  <c:v>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8C-4091-A1E2-8ACD4EC183BD}"/>
            </c:ext>
          </c:extLst>
        </c:ser>
        <c:ser>
          <c:idx val="4"/>
          <c:order val="4"/>
          <c:tx>
            <c:strRef>
              <c:f>'2012'!$A$7:$B$7</c:f>
              <c:strCache>
                <c:ptCount val="2"/>
                <c:pt idx="0">
                  <c:v>Bacillary neg.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bg1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'2012'!$C$2:$N$2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'2012'!$C$7:$N$7</c:f>
              <c:numCache>
                <c:formatCode>#,##0_);[Red]\(#,##0\)</c:formatCode>
                <c:ptCount val="12"/>
                <c:pt idx="0">
                  <c:v>180</c:v>
                </c:pt>
                <c:pt idx="1">
                  <c:v>213</c:v>
                </c:pt>
                <c:pt idx="2">
                  <c:v>207</c:v>
                </c:pt>
                <c:pt idx="3">
                  <c:v>198</c:v>
                </c:pt>
                <c:pt idx="4">
                  <c:v>200</c:v>
                </c:pt>
                <c:pt idx="5">
                  <c:v>237</c:v>
                </c:pt>
                <c:pt idx="6">
                  <c:v>215</c:v>
                </c:pt>
                <c:pt idx="7">
                  <c:v>229</c:v>
                </c:pt>
                <c:pt idx="8">
                  <c:v>201</c:v>
                </c:pt>
                <c:pt idx="9">
                  <c:v>190</c:v>
                </c:pt>
                <c:pt idx="10">
                  <c:v>205</c:v>
                </c:pt>
                <c:pt idx="11">
                  <c:v>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8C-4091-A1E2-8ACD4EC183BD}"/>
            </c:ext>
          </c:extLst>
        </c:ser>
        <c:ser>
          <c:idx val="0"/>
          <c:order val="5"/>
          <c:tx>
            <c:strRef>
              <c:f>'2012'!$A$5:$B$5</c:f>
              <c:strCache>
                <c:ptCount val="2"/>
                <c:pt idx="0">
                  <c:v>Sputum smear pos. (Retretment)</c:v>
                </c:pt>
              </c:strCache>
            </c:strRef>
          </c:tx>
          <c:spPr>
            <a:ln>
              <a:solidFill>
                <a:srgbClr val="D315BC"/>
              </a:solidFill>
            </a:ln>
          </c:spPr>
          <c:marker>
            <c:symbol val="square"/>
            <c:size val="3"/>
            <c:spPr>
              <a:solidFill>
                <a:srgbClr val="D315BC"/>
              </a:solidFill>
              <a:ln>
                <a:solidFill>
                  <a:srgbClr val="D315BC"/>
                </a:solidFill>
              </a:ln>
            </c:spPr>
          </c:marker>
          <c:cat>
            <c:strRef>
              <c:f>'2012'!$C$2:$N$2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'2012'!$C$5:$N$5</c:f>
              <c:numCache>
                <c:formatCode>#,##0_);[Red]\(#,##0\)</c:formatCode>
                <c:ptCount val="12"/>
                <c:pt idx="0">
                  <c:v>50</c:v>
                </c:pt>
                <c:pt idx="1">
                  <c:v>55</c:v>
                </c:pt>
                <c:pt idx="2">
                  <c:v>46</c:v>
                </c:pt>
                <c:pt idx="3">
                  <c:v>36</c:v>
                </c:pt>
                <c:pt idx="4">
                  <c:v>42</c:v>
                </c:pt>
                <c:pt idx="5">
                  <c:v>54</c:v>
                </c:pt>
                <c:pt idx="6">
                  <c:v>41</c:v>
                </c:pt>
                <c:pt idx="7">
                  <c:v>50</c:v>
                </c:pt>
                <c:pt idx="8">
                  <c:v>54</c:v>
                </c:pt>
                <c:pt idx="9">
                  <c:v>45</c:v>
                </c:pt>
                <c:pt idx="10">
                  <c:v>54</c:v>
                </c:pt>
                <c:pt idx="11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8C-4091-A1E2-8ACD4EC18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745776"/>
        <c:axId val="415748128"/>
      </c:lineChart>
      <c:catAx>
        <c:axId val="415745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defRPr>
            </a:pPr>
            <a:endParaRPr lang="ja-JP"/>
          </a:p>
        </c:txPr>
        <c:crossAx val="415748128"/>
        <c:crosses val="autoZero"/>
        <c:auto val="1"/>
        <c:lblAlgn val="ctr"/>
        <c:lblOffset val="100"/>
        <c:noMultiLvlLbl val="0"/>
      </c:catAx>
      <c:valAx>
        <c:axId val="41574812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en-US" altLang="ja-JP"/>
                  <a:t>(pop.)</a:t>
                </a:r>
              </a:p>
            </c:rich>
          </c:tx>
          <c:layout>
            <c:manualLayout>
              <c:xMode val="edge"/>
              <c:yMode val="edge"/>
              <c:x val="2.6344477432124262E-2"/>
              <c:y val="7.118047369827273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defRPr>
            </a:pPr>
            <a:endParaRPr lang="ja-JP"/>
          </a:p>
        </c:txPr>
        <c:crossAx val="415745776"/>
        <c:crosses val="autoZero"/>
        <c:crossBetween val="between"/>
      </c:valAx>
      <c:spPr>
        <a:solidFill>
          <a:srgbClr val="FDEADA"/>
        </a:solidFill>
        <a:ln w="127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590215636379067"/>
          <c:y val="0.3061797752808989"/>
          <c:w val="0.3262297693309501"/>
          <c:h val="0.5280898876404494"/>
        </c:manualLayout>
      </c:layout>
      <c:overlay val="0"/>
      <c:txPr>
        <a:bodyPr/>
        <a:lstStyle/>
        <a:p>
          <a:pPr>
            <a:defRPr sz="800">
              <a:latin typeface="メイリオ" pitchFamily="50" charset="-128"/>
              <a:ea typeface="メイリオ" pitchFamily="50" charset="-128"/>
              <a:cs typeface="メイリオ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rPr>
              <a:t>　Newly notified all active TB cases by calendar month,2011</a:t>
            </a:r>
          </a:p>
        </c:rich>
      </c:tx>
      <c:layout>
        <c:manualLayout>
          <c:xMode val="edge"/>
          <c:yMode val="edge"/>
          <c:x val="0.1776368094833216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60869565217397"/>
          <c:y val="0.16193204280789864"/>
          <c:w val="0.77173913043478315"/>
          <c:h val="0.66193273639018213"/>
        </c:manualLayout>
      </c:layout>
      <c:lineChart>
        <c:grouping val="standard"/>
        <c:varyColors val="0"/>
        <c:ser>
          <c:idx val="0"/>
          <c:order val="0"/>
          <c:tx>
            <c:strRef>
              <c:f>'2011'!$A$3:$B$3</c:f>
              <c:strCache>
                <c:ptCount val="2"/>
                <c:pt idx="0">
                  <c:v>All active TB</c:v>
                </c:pt>
              </c:strCache>
            </c:strRef>
          </c:tx>
          <c:marker>
            <c:symbol val="square"/>
            <c:size val="5"/>
          </c:marker>
          <c:cat>
            <c:strRef>
              <c:f>'2011'!$C$2:$N$2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'2011'!$C$3:$N$3</c:f>
              <c:numCache>
                <c:formatCode>#,##0_);[Red]\(#,##0\)</c:formatCode>
                <c:ptCount val="12"/>
                <c:pt idx="0">
                  <c:v>1676</c:v>
                </c:pt>
                <c:pt idx="1">
                  <c:v>1751</c:v>
                </c:pt>
                <c:pt idx="2">
                  <c:v>1904</c:v>
                </c:pt>
                <c:pt idx="3">
                  <c:v>1836</c:v>
                </c:pt>
                <c:pt idx="4">
                  <c:v>1858</c:v>
                </c:pt>
                <c:pt idx="5">
                  <c:v>2033</c:v>
                </c:pt>
                <c:pt idx="6">
                  <c:v>1948</c:v>
                </c:pt>
                <c:pt idx="7">
                  <c:v>2041</c:v>
                </c:pt>
                <c:pt idx="8">
                  <c:v>1985</c:v>
                </c:pt>
                <c:pt idx="9">
                  <c:v>1852</c:v>
                </c:pt>
                <c:pt idx="10">
                  <c:v>1839</c:v>
                </c:pt>
                <c:pt idx="11">
                  <c:v>1958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94-4C98-A355-FF8FF4D79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752048"/>
        <c:axId val="415751656"/>
      </c:lineChart>
      <c:catAx>
        <c:axId val="415752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defRPr>
            </a:pPr>
            <a:endParaRPr lang="ja-JP"/>
          </a:p>
        </c:txPr>
        <c:crossAx val="415751656"/>
        <c:crosses val="autoZero"/>
        <c:auto val="1"/>
        <c:lblAlgn val="ctr"/>
        <c:lblOffset val="100"/>
        <c:noMultiLvlLbl val="0"/>
      </c:catAx>
      <c:valAx>
        <c:axId val="415751656"/>
        <c:scaling>
          <c:orientation val="minMax"/>
          <c:min val="15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en-US" altLang="ja-JP"/>
                  <a:t>(pop.)</a:t>
                </a:r>
              </a:p>
            </c:rich>
          </c:tx>
          <c:layout>
            <c:manualLayout>
              <c:xMode val="edge"/>
              <c:yMode val="edge"/>
              <c:x val="6.7232264980961895E-2"/>
              <c:y val="6.85492722500596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defRPr>
            </a:pPr>
            <a:endParaRPr lang="ja-JP"/>
          </a:p>
        </c:txPr>
        <c:crossAx val="415752048"/>
        <c:crosses val="autoZero"/>
        <c:crossBetween val="between"/>
        <c:majorUnit val="250"/>
      </c:valAx>
      <c:spPr>
        <a:solidFill>
          <a:srgbClr val="FDEADA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75000000000000022" l="0.70000000000000018" r="0.70000000000000018" t="0.75000000000000022" header="0.3000000000000001" footer="0.3000000000000001"/>
    <c:pageSetup paperSize="9" orientation="landscape" horizontalDpi="300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defRPr>
            </a:pPr>
            <a:r>
              <a:rPr lang="en-US" altLang="ja-JP"/>
              <a:t>Newly notified cases by case classification and calendar month,2011</a:t>
            </a:r>
          </a:p>
        </c:rich>
      </c:tx>
      <c:layout>
        <c:manualLayout>
          <c:xMode val="edge"/>
          <c:yMode val="edge"/>
          <c:x val="9.0164006599006308E-2"/>
          <c:y val="1.40449438202247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606624300896756E-2"/>
          <c:y val="0.22191011235955055"/>
          <c:w val="0.54426273074309262"/>
          <c:h val="0.648876404494382"/>
        </c:manualLayout>
      </c:layout>
      <c:lineChart>
        <c:grouping val="standard"/>
        <c:varyColors val="0"/>
        <c:ser>
          <c:idx val="1"/>
          <c:order val="0"/>
          <c:tx>
            <c:strRef>
              <c:f>'2011'!$A$9:$B$9</c:f>
              <c:strCache>
                <c:ptCount val="2"/>
                <c:pt idx="0">
                  <c:v>LTBI*  on treatment</c:v>
                </c:pt>
              </c:strCache>
            </c:strRef>
          </c:tx>
          <c:marker>
            <c:symbol val="square"/>
            <c:size val="4"/>
          </c:marker>
          <c:cat>
            <c:strRef>
              <c:f>'2011'!$C$2:$N$2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'2011'!$C$9:$N$9</c:f>
              <c:numCache>
                <c:formatCode>#,##0_);[Red]\(#,##0\)</c:formatCode>
                <c:ptCount val="12"/>
                <c:pt idx="0">
                  <c:v>504</c:v>
                </c:pt>
                <c:pt idx="1">
                  <c:v>716</c:v>
                </c:pt>
                <c:pt idx="2">
                  <c:v>1005</c:v>
                </c:pt>
                <c:pt idx="3">
                  <c:v>738</c:v>
                </c:pt>
                <c:pt idx="4">
                  <c:v>815</c:v>
                </c:pt>
                <c:pt idx="5">
                  <c:v>874</c:v>
                </c:pt>
                <c:pt idx="6">
                  <c:v>889</c:v>
                </c:pt>
                <c:pt idx="7">
                  <c:v>971</c:v>
                </c:pt>
                <c:pt idx="8">
                  <c:v>891</c:v>
                </c:pt>
                <c:pt idx="9">
                  <c:v>831</c:v>
                </c:pt>
                <c:pt idx="10">
                  <c:v>858</c:v>
                </c:pt>
                <c:pt idx="11">
                  <c:v>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42-405B-BC06-CBCA3F8F6D68}"/>
            </c:ext>
          </c:extLst>
        </c:ser>
        <c:ser>
          <c:idx val="5"/>
          <c:order val="1"/>
          <c:tx>
            <c:strRef>
              <c:f>'2011'!$A$4:$B$4</c:f>
              <c:strCache>
                <c:ptCount val="2"/>
                <c:pt idx="0">
                  <c:v>Sputum smear pos. (New)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4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'2011'!$C$2:$N$2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'2011'!$C$4:$N$4</c:f>
              <c:numCache>
                <c:formatCode>#,##0_);[Red]\(#,##0\)</c:formatCode>
                <c:ptCount val="12"/>
                <c:pt idx="0">
                  <c:v>578</c:v>
                </c:pt>
                <c:pt idx="1">
                  <c:v>606</c:v>
                </c:pt>
                <c:pt idx="2">
                  <c:v>668</c:v>
                </c:pt>
                <c:pt idx="3">
                  <c:v>645</c:v>
                </c:pt>
                <c:pt idx="4">
                  <c:v>641</c:v>
                </c:pt>
                <c:pt idx="5">
                  <c:v>639</c:v>
                </c:pt>
                <c:pt idx="6">
                  <c:v>718</c:v>
                </c:pt>
                <c:pt idx="7">
                  <c:v>728</c:v>
                </c:pt>
                <c:pt idx="8">
                  <c:v>736</c:v>
                </c:pt>
                <c:pt idx="9">
                  <c:v>722</c:v>
                </c:pt>
                <c:pt idx="10">
                  <c:v>647</c:v>
                </c:pt>
                <c:pt idx="11">
                  <c:v>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42-405B-BC06-CBCA3F8F6D68}"/>
            </c:ext>
          </c:extLst>
        </c:ser>
        <c:ser>
          <c:idx val="2"/>
          <c:order val="2"/>
          <c:tx>
            <c:strRef>
              <c:f>'2011'!$A$6:$B$6</c:f>
              <c:strCache>
                <c:ptCount val="2"/>
                <c:pt idx="0">
                  <c:v>Other bacillary pos.</c:v>
                </c:pt>
              </c:strCache>
            </c:strRef>
          </c:tx>
          <c:spPr>
            <a:ln w="22225">
              <a:solidFill>
                <a:srgbClr val="FFC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'2011'!$C$2:$N$2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'2011'!$C$6:$N$6</c:f>
              <c:numCache>
                <c:formatCode>#,##0_);[Red]\(#,##0\)</c:formatCode>
                <c:ptCount val="12"/>
                <c:pt idx="0">
                  <c:v>461</c:v>
                </c:pt>
                <c:pt idx="1">
                  <c:v>456</c:v>
                </c:pt>
                <c:pt idx="2">
                  <c:v>449</c:v>
                </c:pt>
                <c:pt idx="3">
                  <c:v>482</c:v>
                </c:pt>
                <c:pt idx="4">
                  <c:v>454</c:v>
                </c:pt>
                <c:pt idx="5">
                  <c:v>532</c:v>
                </c:pt>
                <c:pt idx="6">
                  <c:v>503</c:v>
                </c:pt>
                <c:pt idx="7">
                  <c:v>499</c:v>
                </c:pt>
                <c:pt idx="8">
                  <c:v>510</c:v>
                </c:pt>
                <c:pt idx="9">
                  <c:v>440</c:v>
                </c:pt>
                <c:pt idx="10">
                  <c:v>476</c:v>
                </c:pt>
                <c:pt idx="11">
                  <c:v>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42-405B-BC06-CBCA3F8F6D68}"/>
            </c:ext>
          </c:extLst>
        </c:ser>
        <c:ser>
          <c:idx val="3"/>
          <c:order val="3"/>
          <c:tx>
            <c:strRef>
              <c:f>'2011'!$A$8:$B$8</c:f>
              <c:strCache>
                <c:ptCount val="2"/>
                <c:pt idx="0">
                  <c:v>Extra-pulmonary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plus"/>
            <c:size val="8"/>
            <c:spPr>
              <a:noFill/>
              <a:ln w="22225">
                <a:solidFill>
                  <a:srgbClr val="666699"/>
                </a:solidFill>
                <a:prstDash val="solid"/>
              </a:ln>
            </c:spPr>
          </c:marker>
          <c:cat>
            <c:strRef>
              <c:f>'2011'!$C$2:$N$2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'2011'!$C$8:$N$8</c:f>
              <c:numCache>
                <c:formatCode>#,##0_);[Red]\(#,##0\)</c:formatCode>
                <c:ptCount val="12"/>
                <c:pt idx="0">
                  <c:v>388</c:v>
                </c:pt>
                <c:pt idx="1">
                  <c:v>391</c:v>
                </c:pt>
                <c:pt idx="2">
                  <c:v>439</c:v>
                </c:pt>
                <c:pt idx="3">
                  <c:v>426</c:v>
                </c:pt>
                <c:pt idx="4">
                  <c:v>456</c:v>
                </c:pt>
                <c:pt idx="5">
                  <c:v>493</c:v>
                </c:pt>
                <c:pt idx="6">
                  <c:v>401</c:v>
                </c:pt>
                <c:pt idx="7">
                  <c:v>460</c:v>
                </c:pt>
                <c:pt idx="8">
                  <c:v>444</c:v>
                </c:pt>
                <c:pt idx="9">
                  <c:v>385</c:v>
                </c:pt>
                <c:pt idx="10">
                  <c:v>396</c:v>
                </c:pt>
                <c:pt idx="11">
                  <c:v>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42-405B-BC06-CBCA3F8F6D68}"/>
            </c:ext>
          </c:extLst>
        </c:ser>
        <c:ser>
          <c:idx val="4"/>
          <c:order val="4"/>
          <c:tx>
            <c:strRef>
              <c:f>'2011'!$A$7:$B$7</c:f>
              <c:strCache>
                <c:ptCount val="2"/>
                <c:pt idx="0">
                  <c:v>Bacillary neg.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bg1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'2011'!$C$2:$N$2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'2011'!$C$7:$N$7</c:f>
              <c:numCache>
                <c:formatCode>#,##0_);[Red]\(#,##0\)</c:formatCode>
                <c:ptCount val="12"/>
                <c:pt idx="0">
                  <c:v>200</c:v>
                </c:pt>
                <c:pt idx="1">
                  <c:v>240</c:v>
                </c:pt>
                <c:pt idx="2">
                  <c:v>291</c:v>
                </c:pt>
                <c:pt idx="3">
                  <c:v>230</c:v>
                </c:pt>
                <c:pt idx="4">
                  <c:v>238</c:v>
                </c:pt>
                <c:pt idx="5">
                  <c:v>292</c:v>
                </c:pt>
                <c:pt idx="6">
                  <c:v>264</c:v>
                </c:pt>
                <c:pt idx="7">
                  <c:v>293</c:v>
                </c:pt>
                <c:pt idx="8">
                  <c:v>235</c:v>
                </c:pt>
                <c:pt idx="9">
                  <c:v>251</c:v>
                </c:pt>
                <c:pt idx="10">
                  <c:v>266</c:v>
                </c:pt>
                <c:pt idx="11">
                  <c:v>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42-405B-BC06-CBCA3F8F6D68}"/>
            </c:ext>
          </c:extLst>
        </c:ser>
        <c:ser>
          <c:idx val="0"/>
          <c:order val="5"/>
          <c:tx>
            <c:strRef>
              <c:f>'2011'!$A$5:$B$5</c:f>
              <c:strCache>
                <c:ptCount val="2"/>
                <c:pt idx="0">
                  <c:v>Sputum smear pos. (Retretment)</c:v>
                </c:pt>
              </c:strCache>
            </c:strRef>
          </c:tx>
          <c:spPr>
            <a:ln>
              <a:solidFill>
                <a:srgbClr val="D315BC"/>
              </a:solidFill>
            </a:ln>
          </c:spPr>
          <c:marker>
            <c:symbol val="square"/>
            <c:size val="3"/>
            <c:spPr>
              <a:solidFill>
                <a:srgbClr val="D315BC"/>
              </a:solidFill>
              <a:ln>
                <a:solidFill>
                  <a:srgbClr val="D315BC"/>
                </a:solidFill>
              </a:ln>
            </c:spPr>
          </c:marker>
          <c:cat>
            <c:strRef>
              <c:f>'2011'!$C$2:$N$2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'2011'!$C$5:$N$5</c:f>
              <c:numCache>
                <c:formatCode>#,##0_);[Red]\(#,##0\)</c:formatCode>
                <c:ptCount val="12"/>
                <c:pt idx="0">
                  <c:v>49</c:v>
                </c:pt>
                <c:pt idx="1">
                  <c:v>58</c:v>
                </c:pt>
                <c:pt idx="2">
                  <c:v>57</c:v>
                </c:pt>
                <c:pt idx="3">
                  <c:v>53</c:v>
                </c:pt>
                <c:pt idx="4">
                  <c:v>69</c:v>
                </c:pt>
                <c:pt idx="5">
                  <c:v>77</c:v>
                </c:pt>
                <c:pt idx="6">
                  <c:v>62</c:v>
                </c:pt>
                <c:pt idx="7">
                  <c:v>61</c:v>
                </c:pt>
                <c:pt idx="8">
                  <c:v>60</c:v>
                </c:pt>
                <c:pt idx="9">
                  <c:v>54</c:v>
                </c:pt>
                <c:pt idx="10">
                  <c:v>54</c:v>
                </c:pt>
                <c:pt idx="11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642-405B-BC06-CBCA3F8F6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749304"/>
        <c:axId val="415747344"/>
      </c:lineChart>
      <c:catAx>
        <c:axId val="415749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defRPr>
            </a:pPr>
            <a:endParaRPr lang="ja-JP"/>
          </a:p>
        </c:txPr>
        <c:crossAx val="415747344"/>
        <c:crosses val="autoZero"/>
        <c:auto val="1"/>
        <c:lblAlgn val="ctr"/>
        <c:lblOffset val="100"/>
        <c:noMultiLvlLbl val="0"/>
      </c:catAx>
      <c:valAx>
        <c:axId val="41574734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メイリオ"/>
                    <a:ea typeface="メイリオ"/>
                    <a:cs typeface="メイリオ"/>
                  </a:defRPr>
                </a:pPr>
                <a:r>
                  <a:rPr lang="en-US" altLang="ja-JP"/>
                  <a:t>(pop.)</a:t>
                </a:r>
              </a:p>
            </c:rich>
          </c:tx>
          <c:layout>
            <c:manualLayout>
              <c:xMode val="edge"/>
              <c:yMode val="edge"/>
              <c:x val="2.6344477432124262E-2"/>
              <c:y val="7.118047369827273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/>
                <a:ea typeface="メイリオ"/>
                <a:cs typeface="メイリオ"/>
              </a:defRPr>
            </a:pPr>
            <a:endParaRPr lang="ja-JP"/>
          </a:p>
        </c:txPr>
        <c:crossAx val="415749304"/>
        <c:crosses val="autoZero"/>
        <c:crossBetween val="between"/>
      </c:valAx>
      <c:spPr>
        <a:solidFill>
          <a:srgbClr val="FDEADA"/>
        </a:solidFill>
        <a:ln w="127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590215636379067"/>
          <c:y val="0.3061797752808989"/>
          <c:w val="0.3262297693309501"/>
          <c:h val="0.5280898876404494"/>
        </c:manualLayout>
      </c:layout>
      <c:overlay val="0"/>
      <c:txPr>
        <a:bodyPr/>
        <a:lstStyle/>
        <a:p>
          <a:pPr>
            <a:defRPr sz="800">
              <a:latin typeface="メイリオ" pitchFamily="50" charset="-128"/>
              <a:ea typeface="メイリオ" pitchFamily="50" charset="-128"/>
              <a:cs typeface="メイリオ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 pitchFamily="18" charset="0"/>
                <a:ea typeface="ＭＳ Ｐゴシック"/>
                <a:cs typeface="Times New Roman" pitchFamily="18" charset="0"/>
              </a:defRPr>
            </a:pPr>
            <a:r>
              <a:rPr lang="en-US" altLang="en-US" sz="105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Newly notified all active TB cases by calendar month,2010</a:t>
            </a:r>
          </a:p>
        </c:rich>
      </c:tx>
      <c:layout>
        <c:manualLayout>
          <c:xMode val="edge"/>
          <c:yMode val="edge"/>
          <c:x val="0.22074497721032951"/>
          <c:y val="5.36912751677852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55340907762778"/>
          <c:y val="0.19463119139181684"/>
          <c:w val="0.78989464279453092"/>
          <c:h val="0.701343431049823"/>
        </c:manualLayout>
      </c:layout>
      <c:lineChart>
        <c:grouping val="standard"/>
        <c:varyColors val="0"/>
        <c:ser>
          <c:idx val="0"/>
          <c:order val="0"/>
          <c:tx>
            <c:strRef>
              <c:f>'2010'!$A$3:$A$3</c:f>
              <c:strCache>
                <c:ptCount val="1"/>
                <c:pt idx="0">
                  <c:v>All active TB</c:v>
                </c:pt>
              </c:strCache>
            </c:strRef>
          </c:tx>
          <c:cat>
            <c:strRef>
              <c:f>'2010'!$B$2:$M$2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'2010'!$B$3:$M$3</c:f>
              <c:numCache>
                <c:formatCode>#,##0_);[Red]\(#,##0\)</c:formatCode>
                <c:ptCount val="12"/>
                <c:pt idx="0">
                  <c:v>1643</c:v>
                </c:pt>
                <c:pt idx="1">
                  <c:v>1660</c:v>
                </c:pt>
                <c:pt idx="2">
                  <c:v>1902</c:v>
                </c:pt>
                <c:pt idx="3">
                  <c:v>2040</c:v>
                </c:pt>
                <c:pt idx="4">
                  <c:v>1859</c:v>
                </c:pt>
                <c:pt idx="5">
                  <c:v>2182</c:v>
                </c:pt>
                <c:pt idx="6">
                  <c:v>2123</c:v>
                </c:pt>
                <c:pt idx="7">
                  <c:v>2058</c:v>
                </c:pt>
                <c:pt idx="8">
                  <c:v>1915</c:v>
                </c:pt>
                <c:pt idx="9">
                  <c:v>1957</c:v>
                </c:pt>
                <c:pt idx="10">
                  <c:v>1904</c:v>
                </c:pt>
                <c:pt idx="11">
                  <c:v>2018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56-4AA4-ABFB-10FFC6501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995344"/>
        <c:axId val="413991032"/>
      </c:lineChart>
      <c:catAx>
        <c:axId val="413995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3991032"/>
        <c:crossesAt val="1500"/>
        <c:auto val="1"/>
        <c:lblAlgn val="ctr"/>
        <c:lblOffset val="100"/>
        <c:noMultiLvlLbl val="0"/>
      </c:catAx>
      <c:valAx>
        <c:axId val="413991032"/>
        <c:scaling>
          <c:orientation val="minMax"/>
          <c:min val="150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3995344"/>
        <c:crosses val="autoZero"/>
        <c:crossBetween val="between"/>
        <c:majorUnit val="250"/>
        <c:minorUnit val="50"/>
      </c:valAx>
      <c:spPr>
        <a:solidFill>
          <a:schemeClr val="accent6">
            <a:lumMod val="20000"/>
            <a:lumOff val="8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c:spPr>
    </c:plotArea>
    <c:plotVisOnly val="1"/>
    <c:dispBlanksAs val="gap"/>
    <c:showDLblsOverMax val="0"/>
  </c:chart>
  <c:spPr>
    <a:ln>
      <a:solidFill>
        <a:sysClr val="window" lastClr="FFFFFF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4326241134752"/>
          <c:y val="6.7669172932330823E-2"/>
          <c:w val="0.54255319148936132"/>
          <c:h val="0.78195488721804529"/>
        </c:manualLayout>
      </c:layout>
      <c:lineChart>
        <c:grouping val="standard"/>
        <c:varyColors val="0"/>
        <c:ser>
          <c:idx val="0"/>
          <c:order val="0"/>
          <c:tx>
            <c:strRef>
              <c:f>'2010'!$A$4:$A$4</c:f>
              <c:strCache>
                <c:ptCount val="1"/>
                <c:pt idx="0">
                  <c:v>Sputum smear pos. (New)</c:v>
                </c:pt>
              </c:strCache>
            </c:strRef>
          </c:tx>
          <c:spPr>
            <a:ln w="254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 w="9525">
                <a:noFill/>
              </a:ln>
            </c:spPr>
          </c:marker>
          <c:cat>
            <c:strRef>
              <c:f>'2010'!$B$2:$M$2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'2010'!$B$4:$M$4</c:f>
              <c:numCache>
                <c:formatCode>#,##0_);[Red]\(#,##0\)</c:formatCode>
                <c:ptCount val="12"/>
                <c:pt idx="0">
                  <c:v>580</c:v>
                </c:pt>
                <c:pt idx="1">
                  <c:v>591</c:v>
                </c:pt>
                <c:pt idx="2">
                  <c:v>664</c:v>
                </c:pt>
                <c:pt idx="3">
                  <c:v>729</c:v>
                </c:pt>
                <c:pt idx="4">
                  <c:v>688</c:v>
                </c:pt>
                <c:pt idx="5">
                  <c:v>761</c:v>
                </c:pt>
                <c:pt idx="6">
                  <c:v>786</c:v>
                </c:pt>
                <c:pt idx="7">
                  <c:v>719</c:v>
                </c:pt>
                <c:pt idx="8">
                  <c:v>711</c:v>
                </c:pt>
                <c:pt idx="9">
                  <c:v>700</c:v>
                </c:pt>
                <c:pt idx="10">
                  <c:v>631</c:v>
                </c:pt>
                <c:pt idx="11">
                  <c:v>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E0-4FBE-BFCF-5190D19818A0}"/>
            </c:ext>
          </c:extLst>
        </c:ser>
        <c:ser>
          <c:idx val="2"/>
          <c:order val="1"/>
          <c:tx>
            <c:strRef>
              <c:f>'2010'!$A$6:$A$6</c:f>
              <c:strCache>
                <c:ptCount val="1"/>
                <c:pt idx="0">
                  <c:v>Other bacillary pos.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 w="9525">
                <a:solidFill>
                  <a:srgbClr val="FFC000"/>
                </a:solidFill>
              </a:ln>
            </c:spPr>
          </c:marker>
          <c:cat>
            <c:strRef>
              <c:f>'2010'!$B$2:$M$2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'2010'!$B$6:$M$6</c:f>
              <c:numCache>
                <c:formatCode>#,##0_);[Red]\(#,##0\)</c:formatCode>
                <c:ptCount val="12"/>
                <c:pt idx="0">
                  <c:v>478</c:v>
                </c:pt>
                <c:pt idx="1">
                  <c:v>439</c:v>
                </c:pt>
                <c:pt idx="2">
                  <c:v>518</c:v>
                </c:pt>
                <c:pt idx="3">
                  <c:v>527</c:v>
                </c:pt>
                <c:pt idx="4">
                  <c:v>474</c:v>
                </c:pt>
                <c:pt idx="5">
                  <c:v>551</c:v>
                </c:pt>
                <c:pt idx="6">
                  <c:v>560</c:v>
                </c:pt>
                <c:pt idx="7">
                  <c:v>582</c:v>
                </c:pt>
                <c:pt idx="8">
                  <c:v>504</c:v>
                </c:pt>
                <c:pt idx="9">
                  <c:v>534</c:v>
                </c:pt>
                <c:pt idx="10">
                  <c:v>537</c:v>
                </c:pt>
                <c:pt idx="11">
                  <c:v>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E0-4FBE-BFCF-5190D19818A0}"/>
            </c:ext>
          </c:extLst>
        </c:ser>
        <c:ser>
          <c:idx val="1"/>
          <c:order val="2"/>
          <c:tx>
            <c:strRef>
              <c:f>'2010'!$A$9:$A$9</c:f>
              <c:strCache>
                <c:ptCount val="1"/>
                <c:pt idx="0">
                  <c:v>LTBI*  on treatment</c:v>
                </c:pt>
              </c:strCache>
            </c:strRef>
          </c:tx>
          <c:marker>
            <c:symbol val="square"/>
            <c:size val="4"/>
            <c:spPr>
              <a:ln w="6350"/>
            </c:spPr>
          </c:marker>
          <c:cat>
            <c:strRef>
              <c:f>'2010'!$B$2:$M$2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'2010'!$B$9:$M$9</c:f>
              <c:numCache>
                <c:formatCode>#,##0_);[Red]\(#,##0\)</c:formatCode>
                <c:ptCount val="12"/>
                <c:pt idx="0">
                  <c:v>272</c:v>
                </c:pt>
                <c:pt idx="1">
                  <c:v>290</c:v>
                </c:pt>
                <c:pt idx="2">
                  <c:v>317</c:v>
                </c:pt>
                <c:pt idx="3">
                  <c:v>294</c:v>
                </c:pt>
                <c:pt idx="4">
                  <c:v>344</c:v>
                </c:pt>
                <c:pt idx="5">
                  <c:v>390</c:v>
                </c:pt>
                <c:pt idx="6">
                  <c:v>382</c:v>
                </c:pt>
                <c:pt idx="7">
                  <c:v>479</c:v>
                </c:pt>
                <c:pt idx="8">
                  <c:v>493</c:v>
                </c:pt>
                <c:pt idx="9">
                  <c:v>516</c:v>
                </c:pt>
                <c:pt idx="10">
                  <c:v>618</c:v>
                </c:pt>
                <c:pt idx="11">
                  <c:v>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E0-4FBE-BFCF-5190D19818A0}"/>
            </c:ext>
          </c:extLst>
        </c:ser>
        <c:ser>
          <c:idx val="3"/>
          <c:order val="3"/>
          <c:tx>
            <c:strRef>
              <c:f>'2010'!$A$8:$A$8</c:f>
              <c:strCache>
                <c:ptCount val="1"/>
                <c:pt idx="0">
                  <c:v>Extra-pulmonary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plus"/>
            <c:size val="6"/>
            <c:spPr>
              <a:noFill/>
              <a:ln w="19050">
                <a:solidFill>
                  <a:srgbClr val="7030A0"/>
                </a:solidFill>
              </a:ln>
            </c:spPr>
          </c:marker>
          <c:cat>
            <c:strRef>
              <c:f>'2010'!$B$2:$M$2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'2010'!$B$8:$M$8</c:f>
              <c:numCache>
                <c:formatCode>#,##0_);[Red]\(#,##0\)</c:formatCode>
                <c:ptCount val="12"/>
                <c:pt idx="0">
                  <c:v>336</c:v>
                </c:pt>
                <c:pt idx="1">
                  <c:v>380</c:v>
                </c:pt>
                <c:pt idx="2">
                  <c:v>413</c:v>
                </c:pt>
                <c:pt idx="3">
                  <c:v>464</c:v>
                </c:pt>
                <c:pt idx="4">
                  <c:v>400</c:v>
                </c:pt>
                <c:pt idx="5">
                  <c:v>496</c:v>
                </c:pt>
                <c:pt idx="6">
                  <c:v>436</c:v>
                </c:pt>
                <c:pt idx="7">
                  <c:v>429</c:v>
                </c:pt>
                <c:pt idx="8">
                  <c:v>403</c:v>
                </c:pt>
                <c:pt idx="9">
                  <c:v>377</c:v>
                </c:pt>
                <c:pt idx="10">
                  <c:v>384</c:v>
                </c:pt>
                <c:pt idx="11">
                  <c:v>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E0-4FBE-BFCF-5190D19818A0}"/>
            </c:ext>
          </c:extLst>
        </c:ser>
        <c:ser>
          <c:idx val="4"/>
          <c:order val="4"/>
          <c:tx>
            <c:strRef>
              <c:f>'2010'!$A$7:$A$7</c:f>
              <c:strCache>
                <c:ptCount val="1"/>
                <c:pt idx="0">
                  <c:v>Bacillary neg.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4"/>
            <c:spPr>
              <a:solidFill>
                <a:schemeClr val="bg1"/>
              </a:solidFill>
              <a:ln w="19050">
                <a:solidFill>
                  <a:srgbClr val="339966"/>
                </a:solidFill>
                <a:prstDash val="solid"/>
              </a:ln>
            </c:spPr>
          </c:marker>
          <c:cat>
            <c:strRef>
              <c:f>'2010'!$B$2:$M$2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'2010'!$B$7:$M$7</c:f>
              <c:numCache>
                <c:formatCode>#,##0_);[Red]\(#,##0\)</c:formatCode>
                <c:ptCount val="12"/>
                <c:pt idx="0">
                  <c:v>203</c:v>
                </c:pt>
                <c:pt idx="1">
                  <c:v>180</c:v>
                </c:pt>
                <c:pt idx="2">
                  <c:v>239</c:v>
                </c:pt>
                <c:pt idx="3">
                  <c:v>244</c:v>
                </c:pt>
                <c:pt idx="4">
                  <c:v>229</c:v>
                </c:pt>
                <c:pt idx="5">
                  <c:v>309</c:v>
                </c:pt>
                <c:pt idx="6">
                  <c:v>281</c:v>
                </c:pt>
                <c:pt idx="7">
                  <c:v>252</c:v>
                </c:pt>
                <c:pt idx="8">
                  <c:v>232</c:v>
                </c:pt>
                <c:pt idx="9">
                  <c:v>272</c:v>
                </c:pt>
                <c:pt idx="10">
                  <c:v>293</c:v>
                </c:pt>
                <c:pt idx="11">
                  <c:v>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FE0-4FBE-BFCF-5190D19818A0}"/>
            </c:ext>
          </c:extLst>
        </c:ser>
        <c:ser>
          <c:idx val="5"/>
          <c:order val="5"/>
          <c:tx>
            <c:strRef>
              <c:f>'2010'!$A$5:$A$5</c:f>
              <c:strCache>
                <c:ptCount val="1"/>
                <c:pt idx="0">
                  <c:v>Sputum smear pos. (Retretment)</c:v>
                </c:pt>
              </c:strCache>
            </c:strRef>
          </c:tx>
          <c:spPr>
            <a:ln>
              <a:solidFill>
                <a:srgbClr val="D315BC"/>
              </a:solidFill>
            </a:ln>
          </c:spPr>
          <c:marker>
            <c:symbol val="square"/>
            <c:size val="4"/>
            <c:spPr>
              <a:solidFill>
                <a:srgbClr val="D315BC"/>
              </a:solidFill>
              <a:ln w="6350"/>
            </c:spPr>
          </c:marker>
          <c:cat>
            <c:strRef>
              <c:f>'2010'!$B$2:$M$2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'2010'!$B$5:$M$5</c:f>
              <c:numCache>
                <c:formatCode>#,##0_);[Red]\(#,##0\)</c:formatCode>
                <c:ptCount val="12"/>
                <c:pt idx="0">
                  <c:v>46</c:v>
                </c:pt>
                <c:pt idx="1">
                  <c:v>70</c:v>
                </c:pt>
                <c:pt idx="2">
                  <c:v>68</c:v>
                </c:pt>
                <c:pt idx="3">
                  <c:v>76</c:v>
                </c:pt>
                <c:pt idx="4">
                  <c:v>68</c:v>
                </c:pt>
                <c:pt idx="5">
                  <c:v>65</c:v>
                </c:pt>
                <c:pt idx="6">
                  <c:v>60</c:v>
                </c:pt>
                <c:pt idx="7">
                  <c:v>76</c:v>
                </c:pt>
                <c:pt idx="8">
                  <c:v>65</c:v>
                </c:pt>
                <c:pt idx="9">
                  <c:v>74</c:v>
                </c:pt>
                <c:pt idx="10">
                  <c:v>59</c:v>
                </c:pt>
                <c:pt idx="11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FE0-4FBE-BFCF-5190D1981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992208"/>
        <c:axId val="413992600"/>
      </c:lineChart>
      <c:dateAx>
        <c:axId val="413992208"/>
        <c:scaling>
          <c:orientation val="minMax"/>
        </c:scaling>
        <c:delete val="0"/>
        <c:axPos val="b"/>
        <c:numFmt formatCode="@&quot;月&quot;" sourceLinked="0"/>
        <c:majorTickMark val="in"/>
        <c:minorTickMark val="none"/>
        <c:tickLblPos val="nextTo"/>
        <c:crossAx val="413992600"/>
        <c:crosses val="autoZero"/>
        <c:auto val="0"/>
        <c:lblOffset val="100"/>
        <c:baseTimeUnit val="days"/>
      </c:dateAx>
      <c:valAx>
        <c:axId val="413992600"/>
        <c:scaling>
          <c:orientation val="minMax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413992208"/>
        <c:crosses val="autoZero"/>
        <c:crossBetween val="between"/>
      </c:valAx>
      <c:spPr>
        <a:solidFill>
          <a:srgbClr val="F79646">
            <a:lumMod val="20000"/>
            <a:lumOff val="80000"/>
          </a:srgbClr>
        </a:solidFill>
        <a:ln>
          <a:solidFill>
            <a:schemeClr val="tx1">
              <a:lumMod val="85000"/>
              <a:lumOff val="1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8533405885239951"/>
          <c:y val="7.3934837092731825E-2"/>
          <c:w val="0.31028368794326239"/>
          <c:h val="0.76691729323308266"/>
        </c:manualLayout>
      </c:layout>
      <c:overlay val="1"/>
      <c:spPr>
        <a:ln w="6350">
          <a:noFill/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ja-JP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ja-JP" altLang="en-US"/>
              <a:t>　</a:t>
            </a:r>
            <a:r>
              <a:rPr lang="en-US" altLang="ja-JP"/>
              <a:t>Newly notified all active TB cases by calendar month, 2009</a:t>
            </a:r>
          </a:p>
        </c:rich>
      </c:tx>
      <c:layout>
        <c:manualLayout>
          <c:xMode val="edge"/>
          <c:yMode val="edge"/>
          <c:x val="0.15094169148722136"/>
          <c:y val="7.76699029126213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03852834398939"/>
          <c:y val="0.20529801324503311"/>
          <c:w val="0.77099428224962785"/>
          <c:h val="0.65894039735099341"/>
        </c:manualLayout>
      </c:layout>
      <c:lineChart>
        <c:grouping val="standard"/>
        <c:varyColors val="0"/>
        <c:ser>
          <c:idx val="0"/>
          <c:order val="0"/>
          <c:tx>
            <c:strRef>
              <c:f>'2009'!$A$3:$B$3</c:f>
              <c:strCache>
                <c:ptCount val="2"/>
                <c:pt idx="0">
                  <c:v>All active TB</c:v>
                </c:pt>
              </c:strCache>
            </c:strRef>
          </c:tx>
          <c:cat>
            <c:strRef>
              <c:f>'2009'!$C$2:$N$2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'2009'!$C$3:$N$3</c:f>
              <c:numCache>
                <c:formatCode>0_ </c:formatCode>
                <c:ptCount val="12"/>
                <c:pt idx="0">
                  <c:v>1797</c:v>
                </c:pt>
                <c:pt idx="1">
                  <c:v>1777</c:v>
                </c:pt>
                <c:pt idx="2">
                  <c:v>2056</c:v>
                </c:pt>
                <c:pt idx="3">
                  <c:v>2315</c:v>
                </c:pt>
                <c:pt idx="4">
                  <c:v>2046</c:v>
                </c:pt>
                <c:pt idx="5">
                  <c:v>2138</c:v>
                </c:pt>
                <c:pt idx="6">
                  <c:v>2350</c:v>
                </c:pt>
                <c:pt idx="7">
                  <c:v>2009</c:v>
                </c:pt>
                <c:pt idx="8">
                  <c:v>1889</c:v>
                </c:pt>
                <c:pt idx="9">
                  <c:v>2013</c:v>
                </c:pt>
                <c:pt idx="10">
                  <c:v>1816</c:v>
                </c:pt>
                <c:pt idx="11">
                  <c:v>1964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E9-43CA-8CFB-A66016E88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997304"/>
        <c:axId val="413993384"/>
      </c:lineChart>
      <c:catAx>
        <c:axId val="413997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3993384"/>
        <c:crossesAt val="1500"/>
        <c:auto val="1"/>
        <c:lblAlgn val="ctr"/>
        <c:lblOffset val="100"/>
        <c:noMultiLvlLbl val="0"/>
      </c:catAx>
      <c:valAx>
        <c:axId val="413993384"/>
        <c:scaling>
          <c:orientation val="minMax"/>
          <c:min val="1500"/>
        </c:scaling>
        <c:delete val="0"/>
        <c:axPos val="l"/>
        <c:majorGridlines/>
        <c:numFmt formatCode="0_ " sourceLinked="1"/>
        <c:majorTickMark val="in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3997304"/>
        <c:crosses val="autoZero"/>
        <c:crossBetween val="between"/>
        <c:majorUnit val="250"/>
        <c:minorUnit val="50"/>
      </c:valAx>
      <c:spPr>
        <a:solidFill>
          <a:schemeClr val="accent6">
            <a:lumMod val="20000"/>
            <a:lumOff val="80000"/>
          </a:schemeClr>
        </a:solidFill>
        <a:ln w="12700">
          <a:solidFill>
            <a:schemeClr val="tx1">
              <a:lumMod val="85000"/>
              <a:lumOff val="15000"/>
            </a:schemeClr>
          </a:solidFill>
        </a:ln>
      </c:spPr>
    </c:plotArea>
    <c:plotVisOnly val="1"/>
    <c:dispBlanksAs val="gap"/>
    <c:showDLblsOverMax val="0"/>
  </c:chart>
  <c:spPr>
    <a:ln>
      <a:solidFill>
        <a:sysClr val="window" lastClr="FFFFFF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698813964043972E-2"/>
          <c:y val="7.4074341993424456E-2"/>
          <c:w val="0.56015077062735574"/>
          <c:h val="0.80000272188198696"/>
        </c:manualLayout>
      </c:layout>
      <c:lineChart>
        <c:grouping val="standard"/>
        <c:varyColors val="0"/>
        <c:ser>
          <c:idx val="0"/>
          <c:order val="0"/>
          <c:tx>
            <c:strRef>
              <c:f>'2009'!$A$4:$B$4</c:f>
              <c:strCache>
                <c:ptCount val="2"/>
                <c:pt idx="0">
                  <c:v>All active TB</c:v>
                </c:pt>
                <c:pt idx="1">
                  <c:v>Sputum smear pos. (New)</c:v>
                </c:pt>
              </c:strCache>
            </c:strRef>
          </c:tx>
          <c:spPr>
            <a:ln w="25400"/>
          </c:spPr>
          <c:cat>
            <c:strRef>
              <c:f>'2009'!$C$2:$N$2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'2009'!$C$4:$N$4</c:f>
              <c:numCache>
                <c:formatCode>General</c:formatCode>
                <c:ptCount val="12"/>
                <c:pt idx="0">
                  <c:v>687</c:v>
                </c:pt>
                <c:pt idx="1">
                  <c:v>661</c:v>
                </c:pt>
                <c:pt idx="2">
                  <c:v>744</c:v>
                </c:pt>
                <c:pt idx="3">
                  <c:v>860</c:v>
                </c:pt>
                <c:pt idx="4">
                  <c:v>737</c:v>
                </c:pt>
                <c:pt idx="5">
                  <c:v>748</c:v>
                </c:pt>
                <c:pt idx="6">
                  <c:v>864</c:v>
                </c:pt>
                <c:pt idx="7">
                  <c:v>789</c:v>
                </c:pt>
                <c:pt idx="8">
                  <c:v>711</c:v>
                </c:pt>
                <c:pt idx="9">
                  <c:v>732</c:v>
                </c:pt>
                <c:pt idx="10">
                  <c:v>651</c:v>
                </c:pt>
                <c:pt idx="11">
                  <c:v>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94-45E7-902A-7A2B7E03C1F3}"/>
            </c:ext>
          </c:extLst>
        </c:ser>
        <c:ser>
          <c:idx val="2"/>
          <c:order val="1"/>
          <c:tx>
            <c:strRef>
              <c:f>'2009'!$A$6:$B$6</c:f>
              <c:strCache>
                <c:ptCount val="2"/>
                <c:pt idx="0">
                  <c:v>All active TB</c:v>
                </c:pt>
                <c:pt idx="1">
                  <c:v>Other bacillary pos.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pPr>
              <a:solidFill>
                <a:srgbClr val="FFFF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'2009'!$C$2:$N$2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'2009'!$C$6:$N$6</c:f>
              <c:numCache>
                <c:formatCode>General</c:formatCode>
                <c:ptCount val="12"/>
                <c:pt idx="0">
                  <c:v>454</c:v>
                </c:pt>
                <c:pt idx="1">
                  <c:v>415</c:v>
                </c:pt>
                <c:pt idx="2">
                  <c:v>513</c:v>
                </c:pt>
                <c:pt idx="3">
                  <c:v>539</c:v>
                </c:pt>
                <c:pt idx="4">
                  <c:v>481</c:v>
                </c:pt>
                <c:pt idx="5">
                  <c:v>500</c:v>
                </c:pt>
                <c:pt idx="6">
                  <c:v>574</c:v>
                </c:pt>
                <c:pt idx="7">
                  <c:v>491</c:v>
                </c:pt>
                <c:pt idx="8">
                  <c:v>472</c:v>
                </c:pt>
                <c:pt idx="9">
                  <c:v>516</c:v>
                </c:pt>
                <c:pt idx="10">
                  <c:v>464</c:v>
                </c:pt>
                <c:pt idx="11">
                  <c:v>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94-45E7-902A-7A2B7E03C1F3}"/>
            </c:ext>
          </c:extLst>
        </c:ser>
        <c:ser>
          <c:idx val="4"/>
          <c:order val="2"/>
          <c:tx>
            <c:strRef>
              <c:f>'2009'!$A$8:$B$8</c:f>
              <c:strCache>
                <c:ptCount val="2"/>
                <c:pt idx="0">
                  <c:v>All active TB</c:v>
                </c:pt>
                <c:pt idx="1">
                  <c:v>Extra-pulmonary</c:v>
                </c:pt>
              </c:strCache>
            </c:strRef>
          </c:tx>
          <c:spPr>
            <a:ln w="15875">
              <a:solidFill>
                <a:srgbClr val="7030A0"/>
              </a:solidFill>
              <a:prstDash val="solid"/>
            </a:ln>
          </c:spPr>
          <c:marker>
            <c:symbol val="plus"/>
            <c:size val="11"/>
            <c:spPr>
              <a:noFill/>
              <a:ln>
                <a:solidFill>
                  <a:srgbClr val="7030A0"/>
                </a:solidFill>
                <a:prstDash val="solid"/>
              </a:ln>
            </c:spPr>
          </c:marker>
          <c:cat>
            <c:strRef>
              <c:f>'2009'!$C$2:$N$2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'2009'!$C$8:$N$8</c:f>
              <c:numCache>
                <c:formatCode>General</c:formatCode>
                <c:ptCount val="12"/>
                <c:pt idx="0">
                  <c:v>351</c:v>
                </c:pt>
                <c:pt idx="1">
                  <c:v>388</c:v>
                </c:pt>
                <c:pt idx="2">
                  <c:v>464</c:v>
                </c:pt>
                <c:pt idx="3">
                  <c:v>480</c:v>
                </c:pt>
                <c:pt idx="4">
                  <c:v>490</c:v>
                </c:pt>
                <c:pt idx="5">
                  <c:v>498</c:v>
                </c:pt>
                <c:pt idx="6">
                  <c:v>513</c:v>
                </c:pt>
                <c:pt idx="7">
                  <c:v>413</c:v>
                </c:pt>
                <c:pt idx="8">
                  <c:v>419</c:v>
                </c:pt>
                <c:pt idx="9">
                  <c:v>427</c:v>
                </c:pt>
                <c:pt idx="10">
                  <c:v>391</c:v>
                </c:pt>
                <c:pt idx="11">
                  <c:v>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94-45E7-902A-7A2B7E03C1F3}"/>
            </c:ext>
          </c:extLst>
        </c:ser>
        <c:ser>
          <c:idx val="5"/>
          <c:order val="3"/>
          <c:tx>
            <c:strRef>
              <c:f>'2009'!$A$9:$B$9</c:f>
              <c:strCache>
                <c:ptCount val="2"/>
                <c:pt idx="0">
                  <c:v>LTBI*  on treatment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6350"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'2009'!$C$2:$N$2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'2009'!$C$9:$N$9</c:f>
              <c:numCache>
                <c:formatCode>General</c:formatCode>
                <c:ptCount val="12"/>
                <c:pt idx="0">
                  <c:v>277</c:v>
                </c:pt>
                <c:pt idx="1">
                  <c:v>328</c:v>
                </c:pt>
                <c:pt idx="2">
                  <c:v>396</c:v>
                </c:pt>
                <c:pt idx="3">
                  <c:v>432</c:v>
                </c:pt>
                <c:pt idx="4">
                  <c:v>354</c:v>
                </c:pt>
                <c:pt idx="5">
                  <c:v>402</c:v>
                </c:pt>
                <c:pt idx="6">
                  <c:v>391</c:v>
                </c:pt>
                <c:pt idx="7">
                  <c:v>352</c:v>
                </c:pt>
                <c:pt idx="8">
                  <c:v>290</c:v>
                </c:pt>
                <c:pt idx="9">
                  <c:v>324</c:v>
                </c:pt>
                <c:pt idx="10">
                  <c:v>243</c:v>
                </c:pt>
                <c:pt idx="11">
                  <c:v>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94-45E7-902A-7A2B7E03C1F3}"/>
            </c:ext>
          </c:extLst>
        </c:ser>
        <c:ser>
          <c:idx val="3"/>
          <c:order val="4"/>
          <c:tx>
            <c:strRef>
              <c:f>'2009'!$A$7:$B$7</c:f>
              <c:strCache>
                <c:ptCount val="2"/>
                <c:pt idx="0">
                  <c:v>All active TB</c:v>
                </c:pt>
                <c:pt idx="1">
                  <c:v>Bacillary neg.</c:v>
                </c:pt>
              </c:strCache>
            </c:strRef>
          </c:tx>
          <c:spPr>
            <a:ln w="25400" cmpd="sng">
              <a:solidFill>
                <a:srgbClr val="00B05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bg1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'2009'!$C$2:$N$2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'2009'!$C$7:$N$7</c:f>
              <c:numCache>
                <c:formatCode>General</c:formatCode>
                <c:ptCount val="12"/>
                <c:pt idx="0">
                  <c:v>231</c:v>
                </c:pt>
                <c:pt idx="1">
                  <c:v>240</c:v>
                </c:pt>
                <c:pt idx="2">
                  <c:v>261</c:v>
                </c:pt>
                <c:pt idx="3">
                  <c:v>352</c:v>
                </c:pt>
                <c:pt idx="4">
                  <c:v>274</c:v>
                </c:pt>
                <c:pt idx="5">
                  <c:v>318</c:v>
                </c:pt>
                <c:pt idx="6">
                  <c:v>339</c:v>
                </c:pt>
                <c:pt idx="7">
                  <c:v>245</c:v>
                </c:pt>
                <c:pt idx="8">
                  <c:v>225</c:v>
                </c:pt>
                <c:pt idx="9">
                  <c:v>275</c:v>
                </c:pt>
                <c:pt idx="10">
                  <c:v>258</c:v>
                </c:pt>
                <c:pt idx="11">
                  <c:v>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94-45E7-902A-7A2B7E03C1F3}"/>
            </c:ext>
          </c:extLst>
        </c:ser>
        <c:ser>
          <c:idx val="1"/>
          <c:order val="5"/>
          <c:tx>
            <c:strRef>
              <c:f>'2009'!$A$5:$B$5</c:f>
              <c:strCache>
                <c:ptCount val="2"/>
                <c:pt idx="0">
                  <c:v>All active TB</c:v>
                </c:pt>
                <c:pt idx="1">
                  <c:v>Sputum smear pos. (Retretment)</c:v>
                </c:pt>
              </c:strCache>
            </c:strRef>
          </c:tx>
          <c:spPr>
            <a:ln w="25400">
              <a:solidFill>
                <a:srgbClr val="D315BC"/>
              </a:solidFill>
            </a:ln>
          </c:spPr>
          <c:marker>
            <c:symbol val="square"/>
            <c:size val="4"/>
            <c:spPr>
              <a:ln w="6350">
                <a:solidFill>
                  <a:srgbClr val="D315BC"/>
                </a:solidFill>
              </a:ln>
            </c:spPr>
          </c:marker>
          <c:cat>
            <c:strRef>
              <c:f>'2009'!$C$2:$N$2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'2009'!$C$5:$N$5</c:f>
              <c:numCache>
                <c:formatCode>General</c:formatCode>
                <c:ptCount val="12"/>
                <c:pt idx="0">
                  <c:v>74</c:v>
                </c:pt>
                <c:pt idx="1">
                  <c:v>73</c:v>
                </c:pt>
                <c:pt idx="2">
                  <c:v>74</c:v>
                </c:pt>
                <c:pt idx="3">
                  <c:v>84</c:v>
                </c:pt>
                <c:pt idx="4">
                  <c:v>64</c:v>
                </c:pt>
                <c:pt idx="5">
                  <c:v>74</c:v>
                </c:pt>
                <c:pt idx="6">
                  <c:v>60</c:v>
                </c:pt>
                <c:pt idx="7">
                  <c:v>71</c:v>
                </c:pt>
                <c:pt idx="8">
                  <c:v>62</c:v>
                </c:pt>
                <c:pt idx="9">
                  <c:v>63</c:v>
                </c:pt>
                <c:pt idx="10">
                  <c:v>52</c:v>
                </c:pt>
                <c:pt idx="11">
                  <c:v>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794-45E7-902A-7A2B7E03C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996912"/>
        <c:axId val="413997696"/>
      </c:lineChart>
      <c:dateAx>
        <c:axId val="413996912"/>
        <c:scaling>
          <c:orientation val="minMax"/>
        </c:scaling>
        <c:delete val="0"/>
        <c:axPos val="b"/>
        <c:numFmt formatCode="@&quot;月&quot;" sourceLinked="0"/>
        <c:majorTickMark val="in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3997696"/>
        <c:crosses val="autoZero"/>
        <c:auto val="0"/>
        <c:lblOffset val="100"/>
        <c:baseTimeUnit val="days"/>
      </c:dateAx>
      <c:valAx>
        <c:axId val="413997696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3996912"/>
        <c:crosses val="autoZero"/>
        <c:crossBetween val="between"/>
      </c:valAx>
      <c:spPr>
        <a:solidFill>
          <a:srgbClr val="F79646">
            <a:lumMod val="20000"/>
            <a:lumOff val="80000"/>
          </a:srgbClr>
        </a:solidFill>
        <a:ln>
          <a:solidFill>
            <a:schemeClr val="tx1">
              <a:lumMod val="85000"/>
              <a:lumOff val="1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488653778958744"/>
          <c:y val="9.5062225748913168E-2"/>
          <c:w val="0.34022595859728055"/>
          <c:h val="0.76296568484494998"/>
        </c:manualLayout>
      </c:layout>
      <c:overlay val="1"/>
      <c:spPr>
        <a:ln w="635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ja-JP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03462116621152"/>
          <c:y val="6.8557919621749411E-2"/>
          <c:w val="0.73740959066904876"/>
          <c:h val="0.8156028368794325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'2008'!$C$2:$N$2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'2008'!$C$3:$N$3</c:f>
              <c:numCache>
                <c:formatCode>0_ </c:formatCode>
                <c:ptCount val="12"/>
                <c:pt idx="0">
                  <c:v>1798</c:v>
                </c:pt>
                <c:pt idx="1">
                  <c:v>1991</c:v>
                </c:pt>
                <c:pt idx="2">
                  <c:v>1954</c:v>
                </c:pt>
                <c:pt idx="3">
                  <c:v>2055</c:v>
                </c:pt>
                <c:pt idx="4">
                  <c:v>2133</c:v>
                </c:pt>
                <c:pt idx="5">
                  <c:v>2180</c:v>
                </c:pt>
                <c:pt idx="6">
                  <c:v>2331</c:v>
                </c:pt>
                <c:pt idx="7">
                  <c:v>2119</c:v>
                </c:pt>
                <c:pt idx="8">
                  <c:v>2082</c:v>
                </c:pt>
                <c:pt idx="9">
                  <c:v>2225</c:v>
                </c:pt>
                <c:pt idx="10">
                  <c:v>1834</c:v>
                </c:pt>
                <c:pt idx="11">
                  <c:v>2058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69-4CBB-ADA3-358E7DB00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994168"/>
        <c:axId val="413998088"/>
      </c:lineChart>
      <c:catAx>
        <c:axId val="413994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3998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3998088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_);_(@_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399416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ja-JP" altLang="ja-JP" sz="1050" b="0" i="0" u="none" strike="noStrike" baseline="0"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rPr>
              <a:t>Newly notified all active TB cases</a:t>
            </a:r>
            <a:endParaRPr lang="en-US" altLang="ja-JP" sz="1050" b="0" i="0" u="none" strike="noStrike" baseline="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Times New Roman" panose="02020603050405020304" pitchFamily="18" charset="0"/>
            </a:endParaRPr>
          </a:p>
          <a:p>
            <a:pPr>
              <a:defRPr sz="1050"/>
            </a:pPr>
            <a:r>
              <a:rPr lang="ja-JP" altLang="ja-JP" sz="1050" b="0" i="0" u="none" strike="noStrike" baseline="0"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rPr>
              <a:t> by calendar month,20</a:t>
            </a:r>
            <a:r>
              <a:rPr lang="en-US" altLang="ja-JP" sz="1050" b="0" i="0" u="none" strike="noStrike" baseline="0"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rPr>
              <a:t>21</a:t>
            </a:r>
            <a:endParaRPr lang="en-US" altLang="ja-JP" sz="1050">
              <a:latin typeface="メイリオ" panose="020B0604030504040204" pitchFamily="50" charset="-128"/>
              <a:ea typeface="メイリオ" panose="020B0604030504040204" pitchFamily="50" charset="-128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0274149579914444"/>
          <c:y val="3.2362451300244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760869565217392"/>
          <c:y val="0.16193204280789852"/>
          <c:w val="0.77173913043478259"/>
          <c:h val="0.66193273639018169"/>
        </c:manualLayout>
      </c:layout>
      <c:lineChart>
        <c:grouping val="standard"/>
        <c:varyColors val="0"/>
        <c:ser>
          <c:idx val="0"/>
          <c:order val="0"/>
          <c:tx>
            <c:strRef>
              <c:f>'2021'!$A$3</c:f>
              <c:strCache>
                <c:ptCount val="1"/>
                <c:pt idx="0">
                  <c:v>All active TB</c:v>
                </c:pt>
              </c:strCache>
            </c:strRef>
          </c:tx>
          <c:marker>
            <c:symbol val="square"/>
            <c:size val="5"/>
          </c:marker>
          <c:cat>
            <c:strRef>
              <c:f>'2021'!$B$2:$M$2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'2021'!$B$3:$M$3</c:f>
              <c:numCache>
                <c:formatCode>#,##0_ ;[Red]\-#,##0\ </c:formatCode>
                <c:ptCount val="12"/>
                <c:pt idx="0">
                  <c:v>801</c:v>
                </c:pt>
                <c:pt idx="1">
                  <c:v>867</c:v>
                </c:pt>
                <c:pt idx="2">
                  <c:v>1090</c:v>
                </c:pt>
                <c:pt idx="3">
                  <c:v>990</c:v>
                </c:pt>
                <c:pt idx="4">
                  <c:v>931</c:v>
                </c:pt>
                <c:pt idx="5">
                  <c:v>995</c:v>
                </c:pt>
                <c:pt idx="6">
                  <c:v>953</c:v>
                </c:pt>
                <c:pt idx="7">
                  <c:v>987</c:v>
                </c:pt>
                <c:pt idx="8">
                  <c:v>989</c:v>
                </c:pt>
                <c:pt idx="9">
                  <c:v>1004</c:v>
                </c:pt>
                <c:pt idx="10">
                  <c:v>950</c:v>
                </c:pt>
                <c:pt idx="11">
                  <c:v>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80-44ED-A725-3D361DD3D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528904"/>
        <c:axId val="382530080"/>
      </c:lineChart>
      <c:catAx>
        <c:axId val="382528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/>
                <a:cs typeface="Times New Roman" panose="02020603050405020304" pitchFamily="18" charset="0"/>
              </a:defRPr>
            </a:pPr>
            <a:endParaRPr lang="ja-JP"/>
          </a:p>
        </c:txPr>
        <c:crossAx val="382530080"/>
        <c:crosses val="autoZero"/>
        <c:auto val="1"/>
        <c:lblAlgn val="ctr"/>
        <c:lblOffset val="100"/>
        <c:noMultiLvlLbl val="0"/>
      </c:catAx>
      <c:valAx>
        <c:axId val="38253008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ＭＳ Ｐゴシック"/>
                  </a:defRPr>
                </a:pPr>
                <a:r>
                  <a:rPr lang="ja-JP" altLang="en-US" sz="7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Times New Roman" panose="02020603050405020304" pitchFamily="18" charset="0"/>
                  </a:rPr>
                  <a:t>(</a:t>
                </a:r>
                <a:r>
                  <a:rPr lang="en-US" altLang="ja-JP" sz="7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Times New Roman" panose="02020603050405020304" pitchFamily="18" charset="0"/>
                  </a:rPr>
                  <a:t>pop</a:t>
                </a:r>
                <a:r>
                  <a:rPr lang="ja-JP" altLang="en-US" sz="7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Times New Roman" panose="02020603050405020304" pitchFamily="18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4102476320894677E-2"/>
              <c:y val="6.85492722500596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none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defRPr>
            </a:pPr>
            <a:endParaRPr lang="ja-JP"/>
          </a:p>
        </c:txPr>
        <c:crossAx val="382528904"/>
        <c:crosses val="autoZero"/>
        <c:crossBetween val="between"/>
        <c:majorUnit val="250"/>
      </c:valAx>
      <c:spPr>
        <a:solidFill>
          <a:srgbClr val="FDEADA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horizontalDpi="300" verticalDpi="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955022488755629E-2"/>
          <c:y val="6.8557919621749411E-2"/>
          <c:w val="0.53373313343328332"/>
          <c:h val="0.81560283687943258"/>
        </c:manualLayout>
      </c:layout>
      <c:lineChart>
        <c:grouping val="standard"/>
        <c:varyColors val="0"/>
        <c:ser>
          <c:idx val="0"/>
          <c:order val="0"/>
          <c:tx>
            <c:strRef>
              <c:f>'2008'!$B$4</c:f>
              <c:strCache>
                <c:ptCount val="1"/>
                <c:pt idx="0">
                  <c:v>Sputum smear pos. (New)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'2008'!$C$2:$N$2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'2008'!$C$4:$N$4</c:f>
              <c:numCache>
                <c:formatCode>General</c:formatCode>
                <c:ptCount val="12"/>
                <c:pt idx="0">
                  <c:v>659</c:v>
                </c:pt>
                <c:pt idx="1">
                  <c:v>724</c:v>
                </c:pt>
                <c:pt idx="2">
                  <c:v>717</c:v>
                </c:pt>
                <c:pt idx="3">
                  <c:v>744</c:v>
                </c:pt>
                <c:pt idx="4">
                  <c:v>741</c:v>
                </c:pt>
                <c:pt idx="5">
                  <c:v>798</c:v>
                </c:pt>
                <c:pt idx="6">
                  <c:v>856</c:v>
                </c:pt>
                <c:pt idx="7">
                  <c:v>775</c:v>
                </c:pt>
                <c:pt idx="8">
                  <c:v>821</c:v>
                </c:pt>
                <c:pt idx="9">
                  <c:v>816</c:v>
                </c:pt>
                <c:pt idx="10">
                  <c:v>641</c:v>
                </c:pt>
                <c:pt idx="11">
                  <c:v>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EF-49E5-B839-5A8BF588E0AC}"/>
            </c:ext>
          </c:extLst>
        </c:ser>
        <c:ser>
          <c:idx val="1"/>
          <c:order val="1"/>
          <c:tx>
            <c:strRef>
              <c:f>'2008'!$B$5</c:f>
              <c:strCache>
                <c:ptCount val="1"/>
                <c:pt idx="0">
                  <c:v>Sputum smear pos. (Retretment)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'2008'!$C$2:$N$2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'2008'!$C$5:$N$5</c:f>
              <c:numCache>
                <c:formatCode>General</c:formatCode>
                <c:ptCount val="12"/>
                <c:pt idx="0">
                  <c:v>72</c:v>
                </c:pt>
                <c:pt idx="1">
                  <c:v>77</c:v>
                </c:pt>
                <c:pt idx="2">
                  <c:v>52</c:v>
                </c:pt>
                <c:pt idx="3">
                  <c:v>64</c:v>
                </c:pt>
                <c:pt idx="4">
                  <c:v>77</c:v>
                </c:pt>
                <c:pt idx="5">
                  <c:v>65</c:v>
                </c:pt>
                <c:pt idx="6">
                  <c:v>74</c:v>
                </c:pt>
                <c:pt idx="7">
                  <c:v>67</c:v>
                </c:pt>
                <c:pt idx="8">
                  <c:v>64</c:v>
                </c:pt>
                <c:pt idx="9">
                  <c:v>92</c:v>
                </c:pt>
                <c:pt idx="10">
                  <c:v>46</c:v>
                </c:pt>
                <c:pt idx="11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EF-49E5-B839-5A8BF588E0AC}"/>
            </c:ext>
          </c:extLst>
        </c:ser>
        <c:ser>
          <c:idx val="2"/>
          <c:order val="2"/>
          <c:tx>
            <c:strRef>
              <c:f>'2008'!$B$6</c:f>
              <c:strCache>
                <c:ptCount val="1"/>
                <c:pt idx="0">
                  <c:v>Other bacillary pos.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'2008'!$C$2:$N$2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'2008'!$C$6:$N$6</c:f>
              <c:numCache>
                <c:formatCode>General</c:formatCode>
                <c:ptCount val="12"/>
                <c:pt idx="0">
                  <c:v>450</c:v>
                </c:pt>
                <c:pt idx="1">
                  <c:v>502</c:v>
                </c:pt>
                <c:pt idx="2">
                  <c:v>458</c:v>
                </c:pt>
                <c:pt idx="3">
                  <c:v>506</c:v>
                </c:pt>
                <c:pt idx="4">
                  <c:v>519</c:v>
                </c:pt>
                <c:pt idx="5">
                  <c:v>519</c:v>
                </c:pt>
                <c:pt idx="6">
                  <c:v>558</c:v>
                </c:pt>
                <c:pt idx="7">
                  <c:v>545</c:v>
                </c:pt>
                <c:pt idx="8">
                  <c:v>486</c:v>
                </c:pt>
                <c:pt idx="9">
                  <c:v>541</c:v>
                </c:pt>
                <c:pt idx="10">
                  <c:v>461</c:v>
                </c:pt>
                <c:pt idx="11">
                  <c:v>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EF-49E5-B839-5A8BF588E0AC}"/>
            </c:ext>
          </c:extLst>
        </c:ser>
        <c:ser>
          <c:idx val="3"/>
          <c:order val="3"/>
          <c:tx>
            <c:strRef>
              <c:f>'2008'!$B$7</c:f>
              <c:strCache>
                <c:ptCount val="1"/>
                <c:pt idx="0">
                  <c:v>Bacillary neg.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'2008'!$C$2:$N$2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'2008'!$C$7:$N$7</c:f>
              <c:numCache>
                <c:formatCode>General</c:formatCode>
                <c:ptCount val="12"/>
                <c:pt idx="0">
                  <c:v>233</c:v>
                </c:pt>
                <c:pt idx="1">
                  <c:v>279</c:v>
                </c:pt>
                <c:pt idx="2">
                  <c:v>289</c:v>
                </c:pt>
                <c:pt idx="3">
                  <c:v>287</c:v>
                </c:pt>
                <c:pt idx="4">
                  <c:v>291</c:v>
                </c:pt>
                <c:pt idx="5">
                  <c:v>327</c:v>
                </c:pt>
                <c:pt idx="6">
                  <c:v>324</c:v>
                </c:pt>
                <c:pt idx="7">
                  <c:v>284</c:v>
                </c:pt>
                <c:pt idx="8">
                  <c:v>290</c:v>
                </c:pt>
                <c:pt idx="9">
                  <c:v>283</c:v>
                </c:pt>
                <c:pt idx="10">
                  <c:v>275</c:v>
                </c:pt>
                <c:pt idx="11">
                  <c:v>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EF-49E5-B839-5A8BF588E0AC}"/>
            </c:ext>
          </c:extLst>
        </c:ser>
        <c:ser>
          <c:idx val="4"/>
          <c:order val="4"/>
          <c:tx>
            <c:strRef>
              <c:f>'2008'!$B$8</c:f>
              <c:strCache>
                <c:ptCount val="1"/>
                <c:pt idx="0">
                  <c:v>Extra-pulmonary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'2008'!$C$2:$N$2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'2008'!$C$8:$N$8</c:f>
              <c:numCache>
                <c:formatCode>General</c:formatCode>
                <c:ptCount val="12"/>
                <c:pt idx="0">
                  <c:v>384</c:v>
                </c:pt>
                <c:pt idx="1">
                  <c:v>409</c:v>
                </c:pt>
                <c:pt idx="2">
                  <c:v>438</c:v>
                </c:pt>
                <c:pt idx="3">
                  <c:v>454</c:v>
                </c:pt>
                <c:pt idx="4">
                  <c:v>505</c:v>
                </c:pt>
                <c:pt idx="5">
                  <c:v>471</c:v>
                </c:pt>
                <c:pt idx="6">
                  <c:v>519</c:v>
                </c:pt>
                <c:pt idx="7">
                  <c:v>448</c:v>
                </c:pt>
                <c:pt idx="8">
                  <c:v>421</c:v>
                </c:pt>
                <c:pt idx="9">
                  <c:v>493</c:v>
                </c:pt>
                <c:pt idx="10">
                  <c:v>411</c:v>
                </c:pt>
                <c:pt idx="11">
                  <c:v>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EF-49E5-B839-5A8BF588E0AC}"/>
            </c:ext>
          </c:extLst>
        </c:ser>
        <c:ser>
          <c:idx val="5"/>
          <c:order val="5"/>
          <c:tx>
            <c:strRef>
              <c:f>'2008'!$A$9</c:f>
              <c:strCache>
                <c:ptCount val="1"/>
                <c:pt idx="0">
                  <c:v>LTBI*  on treatment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'2008'!$C$2:$N$2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'2008'!$C$9:$N$9</c:f>
              <c:numCache>
                <c:formatCode>General</c:formatCode>
                <c:ptCount val="12"/>
                <c:pt idx="0">
                  <c:v>294</c:v>
                </c:pt>
                <c:pt idx="1">
                  <c:v>295</c:v>
                </c:pt>
                <c:pt idx="2">
                  <c:v>312</c:v>
                </c:pt>
                <c:pt idx="3">
                  <c:v>359</c:v>
                </c:pt>
                <c:pt idx="4">
                  <c:v>385</c:v>
                </c:pt>
                <c:pt idx="5">
                  <c:v>529</c:v>
                </c:pt>
                <c:pt idx="6">
                  <c:v>474</c:v>
                </c:pt>
                <c:pt idx="7">
                  <c:v>464</c:v>
                </c:pt>
                <c:pt idx="8">
                  <c:v>433</c:v>
                </c:pt>
                <c:pt idx="9">
                  <c:v>554</c:v>
                </c:pt>
                <c:pt idx="10">
                  <c:v>332</c:v>
                </c:pt>
                <c:pt idx="11">
                  <c:v>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5EF-49E5-B839-5A8BF588E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994560"/>
        <c:axId val="413995736"/>
      </c:lineChart>
      <c:catAx>
        <c:axId val="413994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3995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3995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_);_(@_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3994560"/>
        <c:crosses val="autoZero"/>
        <c:crossBetween val="between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197679813701646"/>
          <c:y val="0.21985866360691769"/>
          <c:w val="0.36048318557218839"/>
          <c:h val="0.378251464269965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7004048582996"/>
          <c:y val="6.8666272803683967E-2"/>
          <c:w val="0.73684210526315785"/>
          <c:h val="0.8145240636023202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'2007'!$C$3:$N$3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'2007'!$C$4:$N$4</c:f>
              <c:numCache>
                <c:formatCode>0_ </c:formatCode>
                <c:ptCount val="12"/>
                <c:pt idx="0">
                  <c:v>1861</c:v>
                </c:pt>
                <c:pt idx="1">
                  <c:v>1737</c:v>
                </c:pt>
                <c:pt idx="2">
                  <c:v>2059</c:v>
                </c:pt>
                <c:pt idx="3">
                  <c:v>2029</c:v>
                </c:pt>
                <c:pt idx="4">
                  <c:v>2213</c:v>
                </c:pt>
                <c:pt idx="5">
                  <c:v>2265</c:v>
                </c:pt>
                <c:pt idx="6">
                  <c:v>2322</c:v>
                </c:pt>
                <c:pt idx="7">
                  <c:v>2361</c:v>
                </c:pt>
                <c:pt idx="8">
                  <c:v>1905</c:v>
                </c:pt>
                <c:pt idx="9">
                  <c:v>2280</c:v>
                </c:pt>
                <c:pt idx="10">
                  <c:v>2099</c:v>
                </c:pt>
                <c:pt idx="11">
                  <c:v>2180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35-46E7-B472-EC49E46A4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093288"/>
        <c:axId val="417093680"/>
      </c:lineChart>
      <c:catAx>
        <c:axId val="417093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709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0936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_);_(@_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709328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49100405060997"/>
          <c:y val="6.8396226415094338E-2"/>
          <c:w val="0.5111568194429279"/>
          <c:h val="0.81603773584905659"/>
        </c:manualLayout>
      </c:layout>
      <c:lineChart>
        <c:grouping val="standard"/>
        <c:varyColors val="0"/>
        <c:ser>
          <c:idx val="0"/>
          <c:order val="0"/>
          <c:tx>
            <c:strRef>
              <c:f>'2007'!$B$5</c:f>
              <c:strCache>
                <c:ptCount val="1"/>
                <c:pt idx="0">
                  <c:v>Sputum smear pos. (New)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'2007'!$C$3:$N$3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'2007'!$C$5:$N$5</c:f>
              <c:numCache>
                <c:formatCode>General</c:formatCode>
                <c:ptCount val="12"/>
                <c:pt idx="0">
                  <c:v>714</c:v>
                </c:pt>
                <c:pt idx="1">
                  <c:v>630</c:v>
                </c:pt>
                <c:pt idx="2">
                  <c:v>773</c:v>
                </c:pt>
                <c:pt idx="3">
                  <c:v>777</c:v>
                </c:pt>
                <c:pt idx="4">
                  <c:v>813</c:v>
                </c:pt>
                <c:pt idx="5">
                  <c:v>826</c:v>
                </c:pt>
                <c:pt idx="6">
                  <c:v>857</c:v>
                </c:pt>
                <c:pt idx="7">
                  <c:v>900</c:v>
                </c:pt>
                <c:pt idx="8">
                  <c:v>723</c:v>
                </c:pt>
                <c:pt idx="9">
                  <c:v>875</c:v>
                </c:pt>
                <c:pt idx="10">
                  <c:v>766</c:v>
                </c:pt>
                <c:pt idx="11">
                  <c:v>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34-4BB1-B167-32725B407BBA}"/>
            </c:ext>
          </c:extLst>
        </c:ser>
        <c:ser>
          <c:idx val="1"/>
          <c:order val="1"/>
          <c:tx>
            <c:strRef>
              <c:f>'2007'!$B$6</c:f>
              <c:strCache>
                <c:ptCount val="1"/>
                <c:pt idx="0">
                  <c:v>Sputum smear pos. (Retretment)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'2007'!$C$3:$N$3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'2007'!$C$6:$N$6</c:f>
              <c:numCache>
                <c:formatCode>General</c:formatCode>
                <c:ptCount val="12"/>
                <c:pt idx="0">
                  <c:v>65</c:v>
                </c:pt>
                <c:pt idx="1">
                  <c:v>45</c:v>
                </c:pt>
                <c:pt idx="2">
                  <c:v>49</c:v>
                </c:pt>
                <c:pt idx="3">
                  <c:v>68</c:v>
                </c:pt>
                <c:pt idx="4">
                  <c:v>69</c:v>
                </c:pt>
                <c:pt idx="5">
                  <c:v>71</c:v>
                </c:pt>
                <c:pt idx="6">
                  <c:v>79</c:v>
                </c:pt>
                <c:pt idx="7">
                  <c:v>65</c:v>
                </c:pt>
                <c:pt idx="8">
                  <c:v>58</c:v>
                </c:pt>
                <c:pt idx="9">
                  <c:v>78</c:v>
                </c:pt>
                <c:pt idx="10">
                  <c:v>64</c:v>
                </c:pt>
                <c:pt idx="11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34-4BB1-B167-32725B407BBA}"/>
            </c:ext>
          </c:extLst>
        </c:ser>
        <c:ser>
          <c:idx val="2"/>
          <c:order val="2"/>
          <c:tx>
            <c:strRef>
              <c:f>'2007'!$B$7</c:f>
              <c:strCache>
                <c:ptCount val="1"/>
                <c:pt idx="0">
                  <c:v>Other bacillary pos.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'2007'!$C$3:$N$3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'2007'!$C$7:$N$7</c:f>
              <c:numCache>
                <c:formatCode>General</c:formatCode>
                <c:ptCount val="12"/>
                <c:pt idx="0">
                  <c:v>435</c:v>
                </c:pt>
                <c:pt idx="1">
                  <c:v>402</c:v>
                </c:pt>
                <c:pt idx="2">
                  <c:v>448</c:v>
                </c:pt>
                <c:pt idx="3">
                  <c:v>436</c:v>
                </c:pt>
                <c:pt idx="4">
                  <c:v>515</c:v>
                </c:pt>
                <c:pt idx="5">
                  <c:v>514</c:v>
                </c:pt>
                <c:pt idx="6">
                  <c:v>546</c:v>
                </c:pt>
                <c:pt idx="7">
                  <c:v>552</c:v>
                </c:pt>
                <c:pt idx="8">
                  <c:v>471</c:v>
                </c:pt>
                <c:pt idx="9">
                  <c:v>560</c:v>
                </c:pt>
                <c:pt idx="10">
                  <c:v>549</c:v>
                </c:pt>
                <c:pt idx="11">
                  <c:v>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34-4BB1-B167-32725B407BBA}"/>
            </c:ext>
          </c:extLst>
        </c:ser>
        <c:ser>
          <c:idx val="3"/>
          <c:order val="3"/>
          <c:tx>
            <c:strRef>
              <c:f>'2007'!$B$8</c:f>
              <c:strCache>
                <c:ptCount val="1"/>
                <c:pt idx="0">
                  <c:v>Bacillary neg.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'2007'!$C$3:$N$3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'2007'!$C$8:$N$8</c:f>
              <c:numCache>
                <c:formatCode>General</c:formatCode>
                <c:ptCount val="12"/>
                <c:pt idx="0">
                  <c:v>274</c:v>
                </c:pt>
                <c:pt idx="1">
                  <c:v>270</c:v>
                </c:pt>
                <c:pt idx="2">
                  <c:v>323</c:v>
                </c:pt>
                <c:pt idx="3">
                  <c:v>303</c:v>
                </c:pt>
                <c:pt idx="4">
                  <c:v>303</c:v>
                </c:pt>
                <c:pt idx="5">
                  <c:v>356</c:v>
                </c:pt>
                <c:pt idx="6">
                  <c:v>348</c:v>
                </c:pt>
                <c:pt idx="7">
                  <c:v>340</c:v>
                </c:pt>
                <c:pt idx="8">
                  <c:v>268</c:v>
                </c:pt>
                <c:pt idx="9">
                  <c:v>294</c:v>
                </c:pt>
                <c:pt idx="10">
                  <c:v>295</c:v>
                </c:pt>
                <c:pt idx="11">
                  <c:v>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34-4BB1-B167-32725B407BBA}"/>
            </c:ext>
          </c:extLst>
        </c:ser>
        <c:ser>
          <c:idx val="4"/>
          <c:order val="4"/>
          <c:tx>
            <c:strRef>
              <c:f>'2007'!$B$9</c:f>
              <c:strCache>
                <c:ptCount val="1"/>
                <c:pt idx="0">
                  <c:v>Extra-pulmonary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'2007'!$C$3:$N$3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'2007'!$C$9:$N$9</c:f>
              <c:numCache>
                <c:formatCode>General</c:formatCode>
                <c:ptCount val="12"/>
                <c:pt idx="0">
                  <c:v>373</c:v>
                </c:pt>
                <c:pt idx="1">
                  <c:v>390</c:v>
                </c:pt>
                <c:pt idx="2">
                  <c:v>466</c:v>
                </c:pt>
                <c:pt idx="3">
                  <c:v>445</c:v>
                </c:pt>
                <c:pt idx="4">
                  <c:v>513</c:v>
                </c:pt>
                <c:pt idx="5">
                  <c:v>498</c:v>
                </c:pt>
                <c:pt idx="6">
                  <c:v>492</c:v>
                </c:pt>
                <c:pt idx="7">
                  <c:v>504</c:v>
                </c:pt>
                <c:pt idx="8">
                  <c:v>385</c:v>
                </c:pt>
                <c:pt idx="9">
                  <c:v>473</c:v>
                </c:pt>
                <c:pt idx="10">
                  <c:v>425</c:v>
                </c:pt>
                <c:pt idx="11">
                  <c:v>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334-4BB1-B167-32725B407BBA}"/>
            </c:ext>
          </c:extLst>
        </c:ser>
        <c:ser>
          <c:idx val="5"/>
          <c:order val="5"/>
          <c:tx>
            <c:strRef>
              <c:f>'2007'!$A$10</c:f>
              <c:strCache>
                <c:ptCount val="1"/>
                <c:pt idx="0">
                  <c:v>LTBI*  on treatment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'2007'!$C$3:$N$3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'2007'!$C$10:$N$10</c:f>
              <c:numCache>
                <c:formatCode>General</c:formatCode>
                <c:ptCount val="12"/>
                <c:pt idx="0">
                  <c:v>188</c:v>
                </c:pt>
                <c:pt idx="1">
                  <c:v>162</c:v>
                </c:pt>
                <c:pt idx="2">
                  <c:v>176</c:v>
                </c:pt>
                <c:pt idx="3">
                  <c:v>209</c:v>
                </c:pt>
                <c:pt idx="4">
                  <c:v>165</c:v>
                </c:pt>
                <c:pt idx="5">
                  <c:v>253</c:v>
                </c:pt>
                <c:pt idx="6">
                  <c:v>221</c:v>
                </c:pt>
                <c:pt idx="7">
                  <c:v>303</c:v>
                </c:pt>
                <c:pt idx="8">
                  <c:v>292</c:v>
                </c:pt>
                <c:pt idx="9">
                  <c:v>389</c:v>
                </c:pt>
                <c:pt idx="10">
                  <c:v>314</c:v>
                </c:pt>
                <c:pt idx="11">
                  <c:v>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334-4BB1-B167-32725B407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092112"/>
        <c:axId val="417094072"/>
      </c:lineChart>
      <c:catAx>
        <c:axId val="417092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7094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094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_);_(@_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7092112"/>
        <c:crosses val="autoZero"/>
        <c:crossBetween val="between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594360674668692"/>
          <c:y val="0.21749459195523038"/>
          <c:w val="0.36651637696251793"/>
          <c:h val="0.378251464269965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7004048582996"/>
          <c:y val="6.8666272803683967E-2"/>
          <c:w val="0.73684210526315785"/>
          <c:h val="0.8145240636023202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'2006'!$C$3:$N$3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'2006'!$C$4:$N$4</c:f>
              <c:numCache>
                <c:formatCode>0_ </c:formatCode>
                <c:ptCount val="12"/>
                <c:pt idx="0">
                  <c:v>1860</c:v>
                </c:pt>
                <c:pt idx="1">
                  <c:v>2006</c:v>
                </c:pt>
                <c:pt idx="2">
                  <c:v>2232</c:v>
                </c:pt>
                <c:pt idx="3">
                  <c:v>2047</c:v>
                </c:pt>
                <c:pt idx="4">
                  <c:v>2334</c:v>
                </c:pt>
                <c:pt idx="5">
                  <c:v>2425</c:v>
                </c:pt>
                <c:pt idx="6">
                  <c:v>2334</c:v>
                </c:pt>
                <c:pt idx="7">
                  <c:v>2462</c:v>
                </c:pt>
                <c:pt idx="8">
                  <c:v>2131</c:v>
                </c:pt>
                <c:pt idx="9">
                  <c:v>2289</c:v>
                </c:pt>
                <c:pt idx="10">
                  <c:v>2171</c:v>
                </c:pt>
                <c:pt idx="11">
                  <c:v>2093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D3-45BB-9377-C42ADFF08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092504"/>
        <c:axId val="417092896"/>
      </c:lineChart>
      <c:catAx>
        <c:axId val="417092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709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092896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_);_(@_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7092504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49100405060997"/>
          <c:y val="6.8396226415094338E-2"/>
          <c:w val="0.5111568194429279"/>
          <c:h val="0.81603773584905659"/>
        </c:manualLayout>
      </c:layout>
      <c:lineChart>
        <c:grouping val="standard"/>
        <c:varyColors val="0"/>
        <c:ser>
          <c:idx val="0"/>
          <c:order val="0"/>
          <c:tx>
            <c:strRef>
              <c:f>'2006'!$B$5</c:f>
              <c:strCache>
                <c:ptCount val="1"/>
                <c:pt idx="0">
                  <c:v>Sputum smear pos. (New)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'2006'!$C$3:$N$3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'2006'!$C$5:$N$5</c:f>
              <c:numCache>
                <c:formatCode>General</c:formatCode>
                <c:ptCount val="12"/>
                <c:pt idx="0">
                  <c:v>665</c:v>
                </c:pt>
                <c:pt idx="1">
                  <c:v>771</c:v>
                </c:pt>
                <c:pt idx="2">
                  <c:v>876</c:v>
                </c:pt>
                <c:pt idx="3">
                  <c:v>774</c:v>
                </c:pt>
                <c:pt idx="4">
                  <c:v>872</c:v>
                </c:pt>
                <c:pt idx="5">
                  <c:v>875</c:v>
                </c:pt>
                <c:pt idx="6">
                  <c:v>852</c:v>
                </c:pt>
                <c:pt idx="7">
                  <c:v>885</c:v>
                </c:pt>
                <c:pt idx="8">
                  <c:v>798</c:v>
                </c:pt>
                <c:pt idx="9">
                  <c:v>834</c:v>
                </c:pt>
                <c:pt idx="10">
                  <c:v>740</c:v>
                </c:pt>
                <c:pt idx="11">
                  <c:v>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6B-4706-8674-455F9480B5A6}"/>
            </c:ext>
          </c:extLst>
        </c:ser>
        <c:ser>
          <c:idx val="1"/>
          <c:order val="1"/>
          <c:tx>
            <c:strRef>
              <c:f>'2006'!$B$6</c:f>
              <c:strCache>
                <c:ptCount val="1"/>
                <c:pt idx="0">
                  <c:v>Sputum smear pos. (Retretment)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'2006'!$C$3:$N$3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'2006'!$C$6:$N$6</c:f>
              <c:numCache>
                <c:formatCode>General</c:formatCode>
                <c:ptCount val="12"/>
                <c:pt idx="0">
                  <c:v>70</c:v>
                </c:pt>
                <c:pt idx="1">
                  <c:v>65</c:v>
                </c:pt>
                <c:pt idx="2">
                  <c:v>74</c:v>
                </c:pt>
                <c:pt idx="3">
                  <c:v>57</c:v>
                </c:pt>
                <c:pt idx="4">
                  <c:v>80</c:v>
                </c:pt>
                <c:pt idx="5">
                  <c:v>73</c:v>
                </c:pt>
                <c:pt idx="6">
                  <c:v>73</c:v>
                </c:pt>
                <c:pt idx="7">
                  <c:v>83</c:v>
                </c:pt>
                <c:pt idx="8">
                  <c:v>65</c:v>
                </c:pt>
                <c:pt idx="9">
                  <c:v>68</c:v>
                </c:pt>
                <c:pt idx="10">
                  <c:v>71</c:v>
                </c:pt>
                <c:pt idx="11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6B-4706-8674-455F9480B5A6}"/>
            </c:ext>
          </c:extLst>
        </c:ser>
        <c:ser>
          <c:idx val="2"/>
          <c:order val="2"/>
          <c:tx>
            <c:strRef>
              <c:f>'2006'!$B$7</c:f>
              <c:strCache>
                <c:ptCount val="1"/>
                <c:pt idx="0">
                  <c:v>Other bacillary pos.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'2006'!$C$3:$N$3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'2006'!$C$7:$N$7</c:f>
              <c:numCache>
                <c:formatCode>General</c:formatCode>
                <c:ptCount val="12"/>
                <c:pt idx="0">
                  <c:v>386</c:v>
                </c:pt>
                <c:pt idx="1">
                  <c:v>378</c:v>
                </c:pt>
                <c:pt idx="2">
                  <c:v>386</c:v>
                </c:pt>
                <c:pt idx="3">
                  <c:v>366</c:v>
                </c:pt>
                <c:pt idx="4">
                  <c:v>417</c:v>
                </c:pt>
                <c:pt idx="5">
                  <c:v>449</c:v>
                </c:pt>
                <c:pt idx="6">
                  <c:v>472</c:v>
                </c:pt>
                <c:pt idx="7">
                  <c:v>431</c:v>
                </c:pt>
                <c:pt idx="8">
                  <c:v>371</c:v>
                </c:pt>
                <c:pt idx="9">
                  <c:v>406</c:v>
                </c:pt>
                <c:pt idx="10">
                  <c:v>406</c:v>
                </c:pt>
                <c:pt idx="11">
                  <c:v>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6B-4706-8674-455F9480B5A6}"/>
            </c:ext>
          </c:extLst>
        </c:ser>
        <c:ser>
          <c:idx val="3"/>
          <c:order val="3"/>
          <c:tx>
            <c:strRef>
              <c:f>'2006'!$B$8</c:f>
              <c:strCache>
                <c:ptCount val="1"/>
                <c:pt idx="0">
                  <c:v>Bacillary neg.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'2006'!$C$3:$N$3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'2006'!$C$8:$N$8</c:f>
              <c:numCache>
                <c:formatCode>General</c:formatCode>
                <c:ptCount val="12"/>
                <c:pt idx="0">
                  <c:v>364</c:v>
                </c:pt>
                <c:pt idx="1">
                  <c:v>378</c:v>
                </c:pt>
                <c:pt idx="2">
                  <c:v>403</c:v>
                </c:pt>
                <c:pt idx="3">
                  <c:v>389</c:v>
                </c:pt>
                <c:pt idx="4">
                  <c:v>465</c:v>
                </c:pt>
                <c:pt idx="5">
                  <c:v>519</c:v>
                </c:pt>
                <c:pt idx="6">
                  <c:v>472</c:v>
                </c:pt>
                <c:pt idx="7">
                  <c:v>524</c:v>
                </c:pt>
                <c:pt idx="8">
                  <c:v>473</c:v>
                </c:pt>
                <c:pt idx="9">
                  <c:v>491</c:v>
                </c:pt>
                <c:pt idx="10">
                  <c:v>554</c:v>
                </c:pt>
                <c:pt idx="11">
                  <c:v>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6B-4706-8674-455F9480B5A6}"/>
            </c:ext>
          </c:extLst>
        </c:ser>
        <c:ser>
          <c:idx val="4"/>
          <c:order val="4"/>
          <c:tx>
            <c:strRef>
              <c:f>'2006'!$B$9</c:f>
              <c:strCache>
                <c:ptCount val="1"/>
                <c:pt idx="0">
                  <c:v>Extra-pulmonary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'2006'!$C$3:$N$3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'2006'!$C$9:$N$9</c:f>
              <c:numCache>
                <c:formatCode>General</c:formatCode>
                <c:ptCount val="12"/>
                <c:pt idx="0">
                  <c:v>375</c:v>
                </c:pt>
                <c:pt idx="1">
                  <c:v>414</c:v>
                </c:pt>
                <c:pt idx="2">
                  <c:v>493</c:v>
                </c:pt>
                <c:pt idx="3">
                  <c:v>461</c:v>
                </c:pt>
                <c:pt idx="4">
                  <c:v>500</c:v>
                </c:pt>
                <c:pt idx="5">
                  <c:v>509</c:v>
                </c:pt>
                <c:pt idx="6">
                  <c:v>465</c:v>
                </c:pt>
                <c:pt idx="7">
                  <c:v>539</c:v>
                </c:pt>
                <c:pt idx="8">
                  <c:v>424</c:v>
                </c:pt>
                <c:pt idx="9">
                  <c:v>490</c:v>
                </c:pt>
                <c:pt idx="10">
                  <c:v>400</c:v>
                </c:pt>
                <c:pt idx="11">
                  <c:v>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6B-4706-8674-455F9480B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088976"/>
        <c:axId val="417089368"/>
      </c:lineChart>
      <c:catAx>
        <c:axId val="417088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7089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089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_);_(@_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7088976"/>
        <c:crosses val="autoZero"/>
        <c:crossBetween val="between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594360674668692"/>
          <c:y val="0.21749459195523038"/>
          <c:w val="0.36651637696251793"/>
          <c:h val="0.378251464269965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7004048582996"/>
          <c:y val="6.8666272803683967E-2"/>
          <c:w val="0.73684210526315785"/>
          <c:h val="0.8145240636023202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'2005'!$C$3:$N$3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'2005'!$C$4:$N$4</c:f>
              <c:numCache>
                <c:formatCode>0_ </c:formatCode>
                <c:ptCount val="12"/>
                <c:pt idx="0">
                  <c:v>2183</c:v>
                </c:pt>
                <c:pt idx="1">
                  <c:v>2053</c:v>
                </c:pt>
                <c:pt idx="2">
                  <c:v>2446</c:v>
                </c:pt>
                <c:pt idx="3">
                  <c:v>2425</c:v>
                </c:pt>
                <c:pt idx="4">
                  <c:v>2450</c:v>
                </c:pt>
                <c:pt idx="5">
                  <c:v>2749</c:v>
                </c:pt>
                <c:pt idx="6">
                  <c:v>2619</c:v>
                </c:pt>
                <c:pt idx="7">
                  <c:v>2442</c:v>
                </c:pt>
                <c:pt idx="8">
                  <c:v>2386</c:v>
                </c:pt>
                <c:pt idx="9">
                  <c:v>2277</c:v>
                </c:pt>
                <c:pt idx="10">
                  <c:v>2101</c:v>
                </c:pt>
                <c:pt idx="11">
                  <c:v>2188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FA-4B71-8AB3-213D0771D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089760"/>
        <c:axId val="417088584"/>
      </c:lineChart>
      <c:catAx>
        <c:axId val="417089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7088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088584"/>
        <c:scaling>
          <c:orientation val="minMax"/>
          <c:min val="1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_);_(@_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7089760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49100405060997"/>
          <c:y val="6.8396226415094338E-2"/>
          <c:w val="0.5111568194429279"/>
          <c:h val="0.81603773584905659"/>
        </c:manualLayout>
      </c:layout>
      <c:lineChart>
        <c:grouping val="standard"/>
        <c:varyColors val="0"/>
        <c:ser>
          <c:idx val="0"/>
          <c:order val="0"/>
          <c:tx>
            <c:strRef>
              <c:f>'2005'!$B$5</c:f>
              <c:strCache>
                <c:ptCount val="1"/>
                <c:pt idx="0">
                  <c:v>Sputum smear pos. (New)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'2005'!$C$3:$N$3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'2005'!$C$5:$N$5</c:f>
              <c:numCache>
                <c:formatCode>General</c:formatCode>
                <c:ptCount val="12"/>
                <c:pt idx="0">
                  <c:v>823</c:v>
                </c:pt>
                <c:pt idx="1">
                  <c:v>737</c:v>
                </c:pt>
                <c:pt idx="2">
                  <c:v>880</c:v>
                </c:pt>
                <c:pt idx="3">
                  <c:v>942</c:v>
                </c:pt>
                <c:pt idx="4">
                  <c:v>894</c:v>
                </c:pt>
                <c:pt idx="5">
                  <c:v>1007</c:v>
                </c:pt>
                <c:pt idx="6">
                  <c:v>955</c:v>
                </c:pt>
                <c:pt idx="7">
                  <c:v>897</c:v>
                </c:pt>
                <c:pt idx="8">
                  <c:v>941</c:v>
                </c:pt>
                <c:pt idx="9">
                  <c:v>892</c:v>
                </c:pt>
                <c:pt idx="10">
                  <c:v>753</c:v>
                </c:pt>
                <c:pt idx="11">
                  <c:v>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09-456D-BA68-EA8F19267FCF}"/>
            </c:ext>
          </c:extLst>
        </c:ser>
        <c:ser>
          <c:idx val="1"/>
          <c:order val="1"/>
          <c:tx>
            <c:strRef>
              <c:f>'2005'!$B$6</c:f>
              <c:strCache>
                <c:ptCount val="1"/>
                <c:pt idx="0">
                  <c:v>Sputum smear pos. (Retretment)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'2005'!$C$3:$N$3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'2005'!$C$6:$N$6</c:f>
              <c:numCache>
                <c:formatCode>General</c:formatCode>
                <c:ptCount val="12"/>
                <c:pt idx="0">
                  <c:v>78</c:v>
                </c:pt>
                <c:pt idx="1">
                  <c:v>73</c:v>
                </c:pt>
                <c:pt idx="2">
                  <c:v>75</c:v>
                </c:pt>
                <c:pt idx="3">
                  <c:v>83</c:v>
                </c:pt>
                <c:pt idx="4">
                  <c:v>65</c:v>
                </c:pt>
                <c:pt idx="5">
                  <c:v>84</c:v>
                </c:pt>
                <c:pt idx="6">
                  <c:v>68</c:v>
                </c:pt>
                <c:pt idx="7">
                  <c:v>74</c:v>
                </c:pt>
                <c:pt idx="8">
                  <c:v>73</c:v>
                </c:pt>
                <c:pt idx="9">
                  <c:v>77</c:v>
                </c:pt>
                <c:pt idx="10">
                  <c:v>52</c:v>
                </c:pt>
                <c:pt idx="11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09-456D-BA68-EA8F19267FCF}"/>
            </c:ext>
          </c:extLst>
        </c:ser>
        <c:ser>
          <c:idx val="2"/>
          <c:order val="2"/>
          <c:tx>
            <c:strRef>
              <c:f>'2005'!$B$7</c:f>
              <c:strCache>
                <c:ptCount val="1"/>
                <c:pt idx="0">
                  <c:v>Other bacillary pos.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'2005'!$C$3:$N$3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'2005'!$C$7:$N$7</c:f>
              <c:numCache>
                <c:formatCode>General</c:formatCode>
                <c:ptCount val="12"/>
                <c:pt idx="0">
                  <c:v>415</c:v>
                </c:pt>
                <c:pt idx="1">
                  <c:v>377</c:v>
                </c:pt>
                <c:pt idx="2">
                  <c:v>458</c:v>
                </c:pt>
                <c:pt idx="3">
                  <c:v>440</c:v>
                </c:pt>
                <c:pt idx="4">
                  <c:v>449</c:v>
                </c:pt>
                <c:pt idx="5">
                  <c:v>471</c:v>
                </c:pt>
                <c:pt idx="6">
                  <c:v>489</c:v>
                </c:pt>
                <c:pt idx="7">
                  <c:v>430</c:v>
                </c:pt>
                <c:pt idx="8">
                  <c:v>398</c:v>
                </c:pt>
                <c:pt idx="9">
                  <c:v>368</c:v>
                </c:pt>
                <c:pt idx="10">
                  <c:v>345</c:v>
                </c:pt>
                <c:pt idx="11">
                  <c:v>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09-456D-BA68-EA8F19267FCF}"/>
            </c:ext>
          </c:extLst>
        </c:ser>
        <c:ser>
          <c:idx val="3"/>
          <c:order val="3"/>
          <c:tx>
            <c:strRef>
              <c:f>'2005'!$B$8</c:f>
              <c:strCache>
                <c:ptCount val="1"/>
                <c:pt idx="0">
                  <c:v>Bacillary neg.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'2005'!$C$3:$N$3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'2005'!$C$8:$N$8</c:f>
              <c:numCache>
                <c:formatCode>General</c:formatCode>
                <c:ptCount val="12"/>
                <c:pt idx="0">
                  <c:v>432</c:v>
                </c:pt>
                <c:pt idx="1">
                  <c:v>430</c:v>
                </c:pt>
                <c:pt idx="2">
                  <c:v>523</c:v>
                </c:pt>
                <c:pt idx="3">
                  <c:v>487</c:v>
                </c:pt>
                <c:pt idx="4">
                  <c:v>514</c:v>
                </c:pt>
                <c:pt idx="5">
                  <c:v>639</c:v>
                </c:pt>
                <c:pt idx="6">
                  <c:v>589</c:v>
                </c:pt>
                <c:pt idx="7">
                  <c:v>585</c:v>
                </c:pt>
                <c:pt idx="8">
                  <c:v>523</c:v>
                </c:pt>
                <c:pt idx="9">
                  <c:v>507</c:v>
                </c:pt>
                <c:pt idx="10">
                  <c:v>522</c:v>
                </c:pt>
                <c:pt idx="11">
                  <c:v>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09-456D-BA68-EA8F19267FCF}"/>
            </c:ext>
          </c:extLst>
        </c:ser>
        <c:ser>
          <c:idx val="4"/>
          <c:order val="4"/>
          <c:tx>
            <c:strRef>
              <c:f>'2005'!$B$9</c:f>
              <c:strCache>
                <c:ptCount val="1"/>
                <c:pt idx="0">
                  <c:v>Extra-pulmonary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'2005'!$C$3:$N$3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'2005'!$C$9:$N$9</c:f>
              <c:numCache>
                <c:formatCode>General</c:formatCode>
                <c:ptCount val="12"/>
                <c:pt idx="0">
                  <c:v>435</c:v>
                </c:pt>
                <c:pt idx="1">
                  <c:v>436</c:v>
                </c:pt>
                <c:pt idx="2">
                  <c:v>510</c:v>
                </c:pt>
                <c:pt idx="3">
                  <c:v>473</c:v>
                </c:pt>
                <c:pt idx="4">
                  <c:v>528</c:v>
                </c:pt>
                <c:pt idx="5">
                  <c:v>548</c:v>
                </c:pt>
                <c:pt idx="6">
                  <c:v>518</c:v>
                </c:pt>
                <c:pt idx="7">
                  <c:v>456</c:v>
                </c:pt>
                <c:pt idx="8">
                  <c:v>451</c:v>
                </c:pt>
                <c:pt idx="9">
                  <c:v>433</c:v>
                </c:pt>
                <c:pt idx="10">
                  <c:v>429</c:v>
                </c:pt>
                <c:pt idx="11">
                  <c:v>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09-456D-BA68-EA8F19267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085056"/>
        <c:axId val="417090544"/>
      </c:lineChart>
      <c:catAx>
        <c:axId val="417085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709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090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_);_(@_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7085056"/>
        <c:crosses val="autoZero"/>
        <c:crossBetween val="between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594360674668692"/>
          <c:y val="0.21749459195523038"/>
          <c:w val="0.36651637696251793"/>
          <c:h val="0.378251464269965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7004048582996"/>
          <c:y val="6.8666272803683967E-2"/>
          <c:w val="0.73684210526315785"/>
          <c:h val="0.8145240636023202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'2004'!$C$2:$N$2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'2004'!$C$3:$N$3</c:f>
              <c:numCache>
                <c:formatCode>0_ </c:formatCode>
                <c:ptCount val="12"/>
                <c:pt idx="0">
                  <c:v>2326</c:v>
                </c:pt>
                <c:pt idx="1">
                  <c:v>2257</c:v>
                </c:pt>
                <c:pt idx="2">
                  <c:v>2598</c:v>
                </c:pt>
                <c:pt idx="3">
                  <c:v>2519</c:v>
                </c:pt>
                <c:pt idx="4">
                  <c:v>2320</c:v>
                </c:pt>
                <c:pt idx="5">
                  <c:v>2674</c:v>
                </c:pt>
                <c:pt idx="6">
                  <c:v>2801</c:v>
                </c:pt>
                <c:pt idx="7">
                  <c:v>2559</c:v>
                </c:pt>
                <c:pt idx="8">
                  <c:v>2443</c:v>
                </c:pt>
                <c:pt idx="9">
                  <c:v>2387</c:v>
                </c:pt>
                <c:pt idx="10">
                  <c:v>2425</c:v>
                </c:pt>
                <c:pt idx="11">
                  <c:v>2427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5B-4B0E-BC2E-88DA3F0E7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087408"/>
        <c:axId val="417080352"/>
      </c:lineChart>
      <c:catAx>
        <c:axId val="417087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708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080352"/>
        <c:scaling>
          <c:orientation val="minMax"/>
          <c:min val="1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_);_(@_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7087408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49100405060997"/>
          <c:y val="6.8396226415094338E-2"/>
          <c:w val="0.5111568194429279"/>
          <c:h val="0.81603773584905659"/>
        </c:manualLayout>
      </c:layout>
      <c:lineChart>
        <c:grouping val="standard"/>
        <c:varyColors val="0"/>
        <c:ser>
          <c:idx val="0"/>
          <c:order val="0"/>
          <c:tx>
            <c:strRef>
              <c:f>'2004'!$B$4</c:f>
              <c:strCache>
                <c:ptCount val="1"/>
                <c:pt idx="0">
                  <c:v>Sputum smear pos. (New)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'2004'!$C$2:$N$2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'2004'!$C$4:$N$4</c:f>
              <c:numCache>
                <c:formatCode>General</c:formatCode>
                <c:ptCount val="12"/>
                <c:pt idx="0">
                  <c:v>833</c:v>
                </c:pt>
                <c:pt idx="1">
                  <c:v>815</c:v>
                </c:pt>
                <c:pt idx="2">
                  <c:v>912</c:v>
                </c:pt>
                <c:pt idx="3">
                  <c:v>874</c:v>
                </c:pt>
                <c:pt idx="4">
                  <c:v>805</c:v>
                </c:pt>
                <c:pt idx="5">
                  <c:v>983</c:v>
                </c:pt>
                <c:pt idx="6">
                  <c:v>983</c:v>
                </c:pt>
                <c:pt idx="7">
                  <c:v>902</c:v>
                </c:pt>
                <c:pt idx="8">
                  <c:v>864</c:v>
                </c:pt>
                <c:pt idx="9">
                  <c:v>861</c:v>
                </c:pt>
                <c:pt idx="10">
                  <c:v>844</c:v>
                </c:pt>
                <c:pt idx="11">
                  <c:v>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F1-4BA9-A2DA-531F92D095CE}"/>
            </c:ext>
          </c:extLst>
        </c:ser>
        <c:ser>
          <c:idx val="1"/>
          <c:order val="1"/>
          <c:tx>
            <c:strRef>
              <c:f>'2004'!$B$5</c:f>
              <c:strCache>
                <c:ptCount val="1"/>
                <c:pt idx="0">
                  <c:v>Sputum smear pos. (Retretment)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'2004'!$C$2:$N$2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'2004'!$C$5:$N$5</c:f>
              <c:numCache>
                <c:formatCode>General</c:formatCode>
                <c:ptCount val="12"/>
                <c:pt idx="0">
                  <c:v>69</c:v>
                </c:pt>
                <c:pt idx="1">
                  <c:v>100</c:v>
                </c:pt>
                <c:pt idx="2">
                  <c:v>88</c:v>
                </c:pt>
                <c:pt idx="3">
                  <c:v>87</c:v>
                </c:pt>
                <c:pt idx="4">
                  <c:v>77</c:v>
                </c:pt>
                <c:pt idx="5">
                  <c:v>75</c:v>
                </c:pt>
                <c:pt idx="6">
                  <c:v>109</c:v>
                </c:pt>
                <c:pt idx="7">
                  <c:v>72</c:v>
                </c:pt>
                <c:pt idx="8">
                  <c:v>79</c:v>
                </c:pt>
                <c:pt idx="9">
                  <c:v>80</c:v>
                </c:pt>
                <c:pt idx="10">
                  <c:v>65</c:v>
                </c:pt>
                <c:pt idx="11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F1-4BA9-A2DA-531F92D095CE}"/>
            </c:ext>
          </c:extLst>
        </c:ser>
        <c:ser>
          <c:idx val="2"/>
          <c:order val="2"/>
          <c:tx>
            <c:strRef>
              <c:f>'2004'!$B$6</c:f>
              <c:strCache>
                <c:ptCount val="1"/>
                <c:pt idx="0">
                  <c:v>Other bacillary pos.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'2004'!$C$2:$N$2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'2004'!$C$6:$N$6</c:f>
              <c:numCache>
                <c:formatCode>General</c:formatCode>
                <c:ptCount val="12"/>
                <c:pt idx="0">
                  <c:v>424</c:v>
                </c:pt>
                <c:pt idx="1">
                  <c:v>403</c:v>
                </c:pt>
                <c:pt idx="2">
                  <c:v>468</c:v>
                </c:pt>
                <c:pt idx="3">
                  <c:v>443</c:v>
                </c:pt>
                <c:pt idx="4">
                  <c:v>426</c:v>
                </c:pt>
                <c:pt idx="5">
                  <c:v>486</c:v>
                </c:pt>
                <c:pt idx="6">
                  <c:v>508</c:v>
                </c:pt>
                <c:pt idx="7">
                  <c:v>472</c:v>
                </c:pt>
                <c:pt idx="8">
                  <c:v>424</c:v>
                </c:pt>
                <c:pt idx="9">
                  <c:v>393</c:v>
                </c:pt>
                <c:pt idx="10">
                  <c:v>417</c:v>
                </c:pt>
                <c:pt idx="11">
                  <c:v>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F1-4BA9-A2DA-531F92D095CE}"/>
            </c:ext>
          </c:extLst>
        </c:ser>
        <c:ser>
          <c:idx val="3"/>
          <c:order val="3"/>
          <c:tx>
            <c:strRef>
              <c:f>'2004'!$B$7</c:f>
              <c:strCache>
                <c:ptCount val="1"/>
                <c:pt idx="0">
                  <c:v>Bacillary neg.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'2004'!$C$2:$N$2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'2004'!$C$7:$N$7</c:f>
              <c:numCache>
                <c:formatCode>General</c:formatCode>
                <c:ptCount val="12"/>
                <c:pt idx="0">
                  <c:v>563</c:v>
                </c:pt>
                <c:pt idx="1">
                  <c:v>504</c:v>
                </c:pt>
                <c:pt idx="2">
                  <c:v>585</c:v>
                </c:pt>
                <c:pt idx="3">
                  <c:v>555</c:v>
                </c:pt>
                <c:pt idx="4">
                  <c:v>529</c:v>
                </c:pt>
                <c:pt idx="5">
                  <c:v>595</c:v>
                </c:pt>
                <c:pt idx="6">
                  <c:v>645</c:v>
                </c:pt>
                <c:pt idx="7">
                  <c:v>595</c:v>
                </c:pt>
                <c:pt idx="8">
                  <c:v>614</c:v>
                </c:pt>
                <c:pt idx="9">
                  <c:v>600</c:v>
                </c:pt>
                <c:pt idx="10">
                  <c:v>639</c:v>
                </c:pt>
                <c:pt idx="11">
                  <c:v>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F1-4BA9-A2DA-531F92D095CE}"/>
            </c:ext>
          </c:extLst>
        </c:ser>
        <c:ser>
          <c:idx val="4"/>
          <c:order val="4"/>
          <c:tx>
            <c:strRef>
              <c:f>'2004'!$B$8</c:f>
              <c:strCache>
                <c:ptCount val="1"/>
                <c:pt idx="0">
                  <c:v>Extra-pulmonary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'2004'!$C$2:$N$2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'2004'!$C$8:$N$8</c:f>
              <c:numCache>
                <c:formatCode>General</c:formatCode>
                <c:ptCount val="12"/>
                <c:pt idx="0">
                  <c:v>437</c:v>
                </c:pt>
                <c:pt idx="1">
                  <c:v>435</c:v>
                </c:pt>
                <c:pt idx="2">
                  <c:v>545</c:v>
                </c:pt>
                <c:pt idx="3">
                  <c:v>560</c:v>
                </c:pt>
                <c:pt idx="4">
                  <c:v>483</c:v>
                </c:pt>
                <c:pt idx="5">
                  <c:v>535</c:v>
                </c:pt>
                <c:pt idx="6">
                  <c:v>556</c:v>
                </c:pt>
                <c:pt idx="7">
                  <c:v>518</c:v>
                </c:pt>
                <c:pt idx="8">
                  <c:v>462</c:v>
                </c:pt>
                <c:pt idx="9">
                  <c:v>453</c:v>
                </c:pt>
                <c:pt idx="10">
                  <c:v>460</c:v>
                </c:pt>
                <c:pt idx="11">
                  <c:v>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F1-4BA9-A2DA-531F92D09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090936"/>
        <c:axId val="417084272"/>
      </c:lineChart>
      <c:catAx>
        <c:axId val="417090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708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084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_);_(@_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7090936"/>
        <c:crosses val="autoZero"/>
        <c:crossBetween val="between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594360674668692"/>
          <c:y val="0.21749459195523038"/>
          <c:w val="0.36651637696251793"/>
          <c:h val="0.378251464269965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7004048582996"/>
          <c:y val="6.8666272803683967E-2"/>
          <c:w val="0.73684210526315785"/>
          <c:h val="0.8145240636023202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'2003'!$C$2:$N$2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'2003'!$C$3:$N$3</c:f>
              <c:numCache>
                <c:formatCode>0_ </c:formatCode>
                <c:ptCount val="12"/>
                <c:pt idx="0">
                  <c:v>2391</c:v>
                </c:pt>
                <c:pt idx="1">
                  <c:v>2346</c:v>
                </c:pt>
                <c:pt idx="2">
                  <c:v>2473</c:v>
                </c:pt>
                <c:pt idx="3">
                  <c:v>2716</c:v>
                </c:pt>
                <c:pt idx="4">
                  <c:v>2852</c:v>
                </c:pt>
                <c:pt idx="5">
                  <c:v>2979</c:v>
                </c:pt>
                <c:pt idx="6">
                  <c:v>2933</c:v>
                </c:pt>
                <c:pt idx="7">
                  <c:v>2714</c:v>
                </c:pt>
                <c:pt idx="8">
                  <c:v>2573</c:v>
                </c:pt>
                <c:pt idx="9">
                  <c:v>2759</c:v>
                </c:pt>
                <c:pt idx="10">
                  <c:v>2362</c:v>
                </c:pt>
                <c:pt idx="11">
                  <c:v>2540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C9-493F-9C97-A08D2D1D0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079176"/>
        <c:axId val="417083488"/>
      </c:lineChart>
      <c:catAx>
        <c:axId val="417079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7083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083488"/>
        <c:scaling>
          <c:orientation val="minMax"/>
          <c:min val="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_);_(@_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7079176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defRPr>
            </a:pPr>
            <a:r>
              <a:rPr lang="en-US" sz="1050" b="0"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rPr>
              <a:t>Newly notified cases by case classification and </a:t>
            </a:r>
          </a:p>
          <a:p>
            <a:pPr>
              <a:defRPr sz="1050" b="0"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defRPr>
            </a:pPr>
            <a:r>
              <a:rPr lang="en-US" sz="1050" b="0"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rPr>
              <a:t>calendar month,</a:t>
            </a:r>
            <a:r>
              <a:rPr lang="ja-JP" sz="1050" b="0"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rPr>
              <a:t>20</a:t>
            </a:r>
            <a:r>
              <a:rPr lang="en-US" altLang="ja-JP" sz="1050" b="0"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rPr>
              <a:t>21</a:t>
            </a:r>
            <a:endParaRPr lang="ja-JP" sz="1050" b="0">
              <a:latin typeface="メイリオ" panose="020B0604030504040204" pitchFamily="50" charset="-128"/>
              <a:ea typeface="メイリオ" panose="020B0604030504040204" pitchFamily="50" charset="-128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4126413566333948"/>
          <c:y val="1.99600798403193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66985350641618E-2"/>
          <c:y val="0.15868286671218118"/>
          <c:w val="0.58709533280658255"/>
          <c:h val="0.70359384296910521"/>
        </c:manualLayout>
      </c:layout>
      <c:lineChart>
        <c:grouping val="standard"/>
        <c:varyColors val="0"/>
        <c:ser>
          <c:idx val="5"/>
          <c:order val="0"/>
          <c:tx>
            <c:strRef>
              <c:f>'2021'!$A$9</c:f>
              <c:strCache>
                <c:ptCount val="1"/>
                <c:pt idx="0">
                  <c:v>LTBI*  on treatment</c:v>
                </c:pt>
              </c:strCache>
            </c:strRef>
          </c:tx>
          <c:marker>
            <c:symbol val="circle"/>
            <c:size val="4"/>
          </c:marker>
          <c:cat>
            <c:strRef>
              <c:f>'2021'!$B$2:$M$2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'2021'!$B$9:$M$9</c:f>
              <c:numCache>
                <c:formatCode>#,##0_ ;[Red]\-#,##0\ </c:formatCode>
                <c:ptCount val="12"/>
                <c:pt idx="0">
                  <c:v>330</c:v>
                </c:pt>
                <c:pt idx="1">
                  <c:v>388</c:v>
                </c:pt>
                <c:pt idx="2">
                  <c:v>481</c:v>
                </c:pt>
                <c:pt idx="3">
                  <c:v>438</c:v>
                </c:pt>
                <c:pt idx="4">
                  <c:v>377</c:v>
                </c:pt>
                <c:pt idx="5">
                  <c:v>493</c:v>
                </c:pt>
                <c:pt idx="6">
                  <c:v>488</c:v>
                </c:pt>
                <c:pt idx="7">
                  <c:v>355</c:v>
                </c:pt>
                <c:pt idx="8">
                  <c:v>392</c:v>
                </c:pt>
                <c:pt idx="9">
                  <c:v>461</c:v>
                </c:pt>
                <c:pt idx="10">
                  <c:v>413</c:v>
                </c:pt>
                <c:pt idx="11">
                  <c:v>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1C-4785-9E24-202A8DECB172}"/>
            </c:ext>
          </c:extLst>
        </c:ser>
        <c:ser>
          <c:idx val="0"/>
          <c:order val="1"/>
          <c:tx>
            <c:strRef>
              <c:f>'2021'!$A$4</c:f>
              <c:strCache>
                <c:ptCount val="1"/>
                <c:pt idx="0">
                  <c:v>Sputum smear pos. (New)</c:v>
                </c:pt>
              </c:strCache>
            </c:strRef>
          </c:tx>
          <c:marker>
            <c:symbol val="diamond"/>
            <c:size val="5"/>
          </c:marker>
          <c:cat>
            <c:strRef>
              <c:f>'2021'!$B$2:$M$2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'2021'!$B$4:$M$4</c:f>
              <c:numCache>
                <c:formatCode>#,##0_ ;[Red]\-#,##0\ </c:formatCode>
                <c:ptCount val="12"/>
                <c:pt idx="0">
                  <c:v>280</c:v>
                </c:pt>
                <c:pt idx="1">
                  <c:v>297</c:v>
                </c:pt>
                <c:pt idx="2">
                  <c:v>366</c:v>
                </c:pt>
                <c:pt idx="3">
                  <c:v>327</c:v>
                </c:pt>
                <c:pt idx="4">
                  <c:v>297</c:v>
                </c:pt>
                <c:pt idx="5">
                  <c:v>340</c:v>
                </c:pt>
                <c:pt idx="6">
                  <c:v>358</c:v>
                </c:pt>
                <c:pt idx="7">
                  <c:v>353</c:v>
                </c:pt>
                <c:pt idx="8">
                  <c:v>331</c:v>
                </c:pt>
                <c:pt idx="9">
                  <c:v>354</c:v>
                </c:pt>
                <c:pt idx="10">
                  <c:v>334</c:v>
                </c:pt>
                <c:pt idx="11">
                  <c:v>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1C-4785-9E24-202A8DECB172}"/>
            </c:ext>
          </c:extLst>
        </c:ser>
        <c:ser>
          <c:idx val="2"/>
          <c:order val="2"/>
          <c:tx>
            <c:strRef>
              <c:f>'2021'!$A$6</c:f>
              <c:strCache>
                <c:ptCount val="1"/>
                <c:pt idx="0">
                  <c:v>Other bacillary pos.</c:v>
                </c:pt>
              </c:strCache>
            </c:strRef>
          </c:tx>
          <c:marker>
            <c:symbol val="triangle"/>
            <c:size val="5"/>
          </c:marker>
          <c:cat>
            <c:strRef>
              <c:f>'2021'!$B$2:$M$2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'2021'!$B$6:$M$6</c:f>
              <c:numCache>
                <c:formatCode>#,##0_ ;[Red]\-#,##0\ </c:formatCode>
                <c:ptCount val="12"/>
                <c:pt idx="0">
                  <c:v>248</c:v>
                </c:pt>
                <c:pt idx="1">
                  <c:v>267</c:v>
                </c:pt>
                <c:pt idx="2">
                  <c:v>304</c:v>
                </c:pt>
                <c:pt idx="3">
                  <c:v>270</c:v>
                </c:pt>
                <c:pt idx="4">
                  <c:v>265</c:v>
                </c:pt>
                <c:pt idx="5">
                  <c:v>255</c:v>
                </c:pt>
                <c:pt idx="6">
                  <c:v>245</c:v>
                </c:pt>
                <c:pt idx="7">
                  <c:v>270</c:v>
                </c:pt>
                <c:pt idx="8">
                  <c:v>295</c:v>
                </c:pt>
                <c:pt idx="9">
                  <c:v>286</c:v>
                </c:pt>
                <c:pt idx="10">
                  <c:v>251</c:v>
                </c:pt>
                <c:pt idx="11">
                  <c:v>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1C-4785-9E24-202A8DECB172}"/>
            </c:ext>
          </c:extLst>
        </c:ser>
        <c:ser>
          <c:idx val="4"/>
          <c:order val="3"/>
          <c:tx>
            <c:strRef>
              <c:f>'2021'!$A$8</c:f>
              <c:strCache>
                <c:ptCount val="1"/>
                <c:pt idx="0">
                  <c:v>Extra-pulmonary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'2021'!$B$2:$M$2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'2021'!$B$8:$M$8</c:f>
              <c:numCache>
                <c:formatCode>#,##0_ ;[Red]\-#,##0\ </c:formatCode>
                <c:ptCount val="12"/>
                <c:pt idx="0">
                  <c:v>177</c:v>
                </c:pt>
                <c:pt idx="1">
                  <c:v>213</c:v>
                </c:pt>
                <c:pt idx="2">
                  <c:v>289</c:v>
                </c:pt>
                <c:pt idx="3">
                  <c:v>284</c:v>
                </c:pt>
                <c:pt idx="4">
                  <c:v>268</c:v>
                </c:pt>
                <c:pt idx="5">
                  <c:v>288</c:v>
                </c:pt>
                <c:pt idx="6">
                  <c:v>259</c:v>
                </c:pt>
                <c:pt idx="7">
                  <c:v>273</c:v>
                </c:pt>
                <c:pt idx="8">
                  <c:v>262</c:v>
                </c:pt>
                <c:pt idx="9">
                  <c:v>262</c:v>
                </c:pt>
                <c:pt idx="10">
                  <c:v>263</c:v>
                </c:pt>
                <c:pt idx="11">
                  <c:v>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1C-4785-9E24-202A8DECB172}"/>
            </c:ext>
          </c:extLst>
        </c:ser>
        <c:ser>
          <c:idx val="3"/>
          <c:order val="4"/>
          <c:tx>
            <c:strRef>
              <c:f>'2021'!$A$7</c:f>
              <c:strCache>
                <c:ptCount val="1"/>
                <c:pt idx="0">
                  <c:v>Bacillary neg.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x"/>
            <c:size val="3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'2021'!$B$2:$M$2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'2021'!$B$7:$M$7</c:f>
              <c:numCache>
                <c:formatCode>#,##0_ ;[Red]\-#,##0\ </c:formatCode>
                <c:ptCount val="12"/>
                <c:pt idx="0">
                  <c:v>77</c:v>
                </c:pt>
                <c:pt idx="1">
                  <c:v>80</c:v>
                </c:pt>
                <c:pt idx="2">
                  <c:v>119</c:v>
                </c:pt>
                <c:pt idx="3">
                  <c:v>92</c:v>
                </c:pt>
                <c:pt idx="4">
                  <c:v>89</c:v>
                </c:pt>
                <c:pt idx="5">
                  <c:v>102</c:v>
                </c:pt>
                <c:pt idx="6">
                  <c:v>77</c:v>
                </c:pt>
                <c:pt idx="7">
                  <c:v>78</c:v>
                </c:pt>
                <c:pt idx="8">
                  <c:v>86</c:v>
                </c:pt>
                <c:pt idx="9">
                  <c:v>89</c:v>
                </c:pt>
                <c:pt idx="10">
                  <c:v>88</c:v>
                </c:pt>
                <c:pt idx="11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1C-4785-9E24-202A8DECB172}"/>
            </c:ext>
          </c:extLst>
        </c:ser>
        <c:ser>
          <c:idx val="1"/>
          <c:order val="5"/>
          <c:tx>
            <c:strRef>
              <c:f>'2021'!$A$5</c:f>
              <c:strCache>
                <c:ptCount val="1"/>
                <c:pt idx="0">
                  <c:v>Sputum smear pos. (Retretment)</c:v>
                </c:pt>
              </c:strCache>
            </c:strRef>
          </c:tx>
          <c:marker>
            <c:symbol val="square"/>
            <c:size val="4"/>
          </c:marker>
          <c:cat>
            <c:strRef>
              <c:f>'2021'!$B$2:$M$2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'2021'!$B$5:$M$5</c:f>
              <c:numCache>
                <c:formatCode>#,##0_ ;[Red]\-#,##0\ </c:formatCode>
                <c:ptCount val="12"/>
                <c:pt idx="0">
                  <c:v>19</c:v>
                </c:pt>
                <c:pt idx="1">
                  <c:v>10</c:v>
                </c:pt>
                <c:pt idx="2">
                  <c:v>12</c:v>
                </c:pt>
                <c:pt idx="3">
                  <c:v>17</c:v>
                </c:pt>
                <c:pt idx="4">
                  <c:v>12</c:v>
                </c:pt>
                <c:pt idx="5">
                  <c:v>10</c:v>
                </c:pt>
                <c:pt idx="6">
                  <c:v>14</c:v>
                </c:pt>
                <c:pt idx="7">
                  <c:v>13</c:v>
                </c:pt>
                <c:pt idx="8">
                  <c:v>15</c:v>
                </c:pt>
                <c:pt idx="9">
                  <c:v>13</c:v>
                </c:pt>
                <c:pt idx="10">
                  <c:v>14</c:v>
                </c:pt>
                <c:pt idx="1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51C-4785-9E24-202A8DECB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224792"/>
        <c:axId val="414219696"/>
      </c:lineChart>
      <c:catAx>
        <c:axId val="414224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700">
                <a:latin typeface="メイリオ" panose="020B0604030504040204" pitchFamily="50" charset="-128"/>
                <a:ea typeface="メイリオ" panose="020B0604030504040204" pitchFamily="50" charset="-128"/>
              </a:defRPr>
            </a:pPr>
            <a:endParaRPr lang="ja-JP"/>
          </a:p>
        </c:txPr>
        <c:crossAx val="414219696"/>
        <c:crosses val="autoZero"/>
        <c:auto val="1"/>
        <c:lblAlgn val="ctr"/>
        <c:lblOffset val="100"/>
        <c:noMultiLvlLbl val="0"/>
      </c:catAx>
      <c:valAx>
        <c:axId val="4142196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700" b="0"/>
                </a:pPr>
                <a:r>
                  <a:rPr lang="ja-JP" sz="700" b="0"/>
                  <a:t>(</a:t>
                </a:r>
                <a:r>
                  <a:rPr lang="en-US" sz="700" b="0"/>
                  <a:t>pop</a:t>
                </a:r>
                <a:r>
                  <a:rPr lang="ja-JP" sz="700" b="0"/>
                  <a:t>)</a:t>
                </a:r>
              </a:p>
            </c:rich>
          </c:tx>
          <c:layout>
            <c:manualLayout>
              <c:xMode val="edge"/>
              <c:yMode val="edge"/>
              <c:x val="3.5087667944852616E-2"/>
              <c:y val="8.31565216024643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none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700">
                <a:latin typeface="メイリオ" panose="020B0604030504040204" pitchFamily="50" charset="-128"/>
                <a:ea typeface="メイリオ" panose="020B0604030504040204" pitchFamily="50" charset="-128"/>
              </a:defRPr>
            </a:pPr>
            <a:endParaRPr lang="ja-JP"/>
          </a:p>
        </c:txPr>
        <c:crossAx val="414224792"/>
        <c:crosses val="autoZero"/>
        <c:crossBetween val="between"/>
      </c:valAx>
      <c:spPr>
        <a:solidFill>
          <a:srgbClr val="FDEADA"/>
        </a:solidFill>
        <a:ln w="127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298831158215954"/>
          <c:y val="0.23153723966322393"/>
          <c:w val="0.32527920069470873"/>
          <c:h val="0.65469156175837295"/>
        </c:manualLayout>
      </c:layout>
      <c:overlay val="0"/>
      <c:txPr>
        <a:bodyPr/>
        <a:lstStyle/>
        <a:p>
          <a:pPr>
            <a:defRPr sz="800">
              <a:latin typeface="メイリオ" panose="020B0604030504040204" pitchFamily="50" charset="-128"/>
              <a:ea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49100405060997"/>
          <c:y val="6.8396226415094338E-2"/>
          <c:w val="0.5111568194429279"/>
          <c:h val="0.81603773584905659"/>
        </c:manualLayout>
      </c:layout>
      <c:lineChart>
        <c:grouping val="standard"/>
        <c:varyColors val="0"/>
        <c:ser>
          <c:idx val="0"/>
          <c:order val="0"/>
          <c:tx>
            <c:strRef>
              <c:f>'2003'!$B$4</c:f>
              <c:strCache>
                <c:ptCount val="1"/>
                <c:pt idx="0">
                  <c:v>Sputum smear pos. (New)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'2003'!$C$2:$N$2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'2003'!$C$4:$N$4</c:f>
              <c:numCache>
                <c:formatCode>General</c:formatCode>
                <c:ptCount val="12"/>
                <c:pt idx="0">
                  <c:v>771</c:v>
                </c:pt>
                <c:pt idx="1">
                  <c:v>850</c:v>
                </c:pt>
                <c:pt idx="2">
                  <c:v>867</c:v>
                </c:pt>
                <c:pt idx="3">
                  <c:v>926</c:v>
                </c:pt>
                <c:pt idx="4">
                  <c:v>1016</c:v>
                </c:pt>
                <c:pt idx="5">
                  <c:v>1012</c:v>
                </c:pt>
                <c:pt idx="6">
                  <c:v>994</c:v>
                </c:pt>
                <c:pt idx="7">
                  <c:v>958</c:v>
                </c:pt>
                <c:pt idx="8">
                  <c:v>883</c:v>
                </c:pt>
                <c:pt idx="9">
                  <c:v>966</c:v>
                </c:pt>
                <c:pt idx="10">
                  <c:v>802</c:v>
                </c:pt>
                <c:pt idx="11">
                  <c:v>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06-499A-BCFE-8CF92FD6C277}"/>
            </c:ext>
          </c:extLst>
        </c:ser>
        <c:ser>
          <c:idx val="1"/>
          <c:order val="1"/>
          <c:tx>
            <c:strRef>
              <c:f>'2003'!$B$5</c:f>
              <c:strCache>
                <c:ptCount val="1"/>
                <c:pt idx="0">
                  <c:v>Sputum smear pos. (Retretment)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'2003'!$C$2:$N$2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'2003'!$C$5:$N$5</c:f>
              <c:numCache>
                <c:formatCode>General</c:formatCode>
                <c:ptCount val="12"/>
                <c:pt idx="0">
                  <c:v>86</c:v>
                </c:pt>
                <c:pt idx="1">
                  <c:v>82</c:v>
                </c:pt>
                <c:pt idx="2">
                  <c:v>68</c:v>
                </c:pt>
                <c:pt idx="3">
                  <c:v>92</c:v>
                </c:pt>
                <c:pt idx="4">
                  <c:v>94</c:v>
                </c:pt>
                <c:pt idx="5">
                  <c:v>102</c:v>
                </c:pt>
                <c:pt idx="6">
                  <c:v>89</c:v>
                </c:pt>
                <c:pt idx="7">
                  <c:v>93</c:v>
                </c:pt>
                <c:pt idx="8">
                  <c:v>72</c:v>
                </c:pt>
                <c:pt idx="9">
                  <c:v>96</c:v>
                </c:pt>
                <c:pt idx="10">
                  <c:v>75</c:v>
                </c:pt>
                <c:pt idx="11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06-499A-BCFE-8CF92FD6C277}"/>
            </c:ext>
          </c:extLst>
        </c:ser>
        <c:ser>
          <c:idx val="2"/>
          <c:order val="2"/>
          <c:tx>
            <c:strRef>
              <c:f>'2003'!$B$6</c:f>
              <c:strCache>
                <c:ptCount val="1"/>
                <c:pt idx="0">
                  <c:v>Other bacillary pos.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'2003'!$C$2:$N$2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'2003'!$C$6:$N$6</c:f>
              <c:numCache>
                <c:formatCode>General</c:formatCode>
                <c:ptCount val="12"/>
                <c:pt idx="0">
                  <c:v>449</c:v>
                </c:pt>
                <c:pt idx="1">
                  <c:v>405</c:v>
                </c:pt>
                <c:pt idx="2">
                  <c:v>445</c:v>
                </c:pt>
                <c:pt idx="3">
                  <c:v>465</c:v>
                </c:pt>
                <c:pt idx="4">
                  <c:v>464</c:v>
                </c:pt>
                <c:pt idx="5">
                  <c:v>512</c:v>
                </c:pt>
                <c:pt idx="6">
                  <c:v>496</c:v>
                </c:pt>
                <c:pt idx="7">
                  <c:v>462</c:v>
                </c:pt>
                <c:pt idx="8">
                  <c:v>436</c:v>
                </c:pt>
                <c:pt idx="9">
                  <c:v>475</c:v>
                </c:pt>
                <c:pt idx="10">
                  <c:v>407</c:v>
                </c:pt>
                <c:pt idx="11">
                  <c:v>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06-499A-BCFE-8CF92FD6C277}"/>
            </c:ext>
          </c:extLst>
        </c:ser>
        <c:ser>
          <c:idx val="3"/>
          <c:order val="3"/>
          <c:tx>
            <c:strRef>
              <c:f>'2003'!$B$7</c:f>
              <c:strCache>
                <c:ptCount val="1"/>
                <c:pt idx="0">
                  <c:v>Bacillary neg.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'2003'!$C$2:$N$2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'2003'!$C$7:$N$7</c:f>
              <c:numCache>
                <c:formatCode>General</c:formatCode>
                <c:ptCount val="12"/>
                <c:pt idx="0">
                  <c:v>620</c:v>
                </c:pt>
                <c:pt idx="1">
                  <c:v>566</c:v>
                </c:pt>
                <c:pt idx="2">
                  <c:v>589</c:v>
                </c:pt>
                <c:pt idx="3">
                  <c:v>700</c:v>
                </c:pt>
                <c:pt idx="4">
                  <c:v>709</c:v>
                </c:pt>
                <c:pt idx="5">
                  <c:v>772</c:v>
                </c:pt>
                <c:pt idx="6">
                  <c:v>795</c:v>
                </c:pt>
                <c:pt idx="7">
                  <c:v>660</c:v>
                </c:pt>
                <c:pt idx="8">
                  <c:v>665</c:v>
                </c:pt>
                <c:pt idx="9">
                  <c:v>664</c:v>
                </c:pt>
                <c:pt idx="10">
                  <c:v>673</c:v>
                </c:pt>
                <c:pt idx="11">
                  <c:v>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06-499A-BCFE-8CF92FD6C277}"/>
            </c:ext>
          </c:extLst>
        </c:ser>
        <c:ser>
          <c:idx val="4"/>
          <c:order val="4"/>
          <c:tx>
            <c:strRef>
              <c:f>'2003'!$B$8</c:f>
              <c:strCache>
                <c:ptCount val="1"/>
                <c:pt idx="0">
                  <c:v>Extra-pulmonary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'2003'!$C$2:$N$2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'2003'!$C$8:$N$8</c:f>
              <c:numCache>
                <c:formatCode>General</c:formatCode>
                <c:ptCount val="12"/>
                <c:pt idx="0">
                  <c:v>465</c:v>
                </c:pt>
                <c:pt idx="1">
                  <c:v>443</c:v>
                </c:pt>
                <c:pt idx="2">
                  <c:v>504</c:v>
                </c:pt>
                <c:pt idx="3">
                  <c:v>533</c:v>
                </c:pt>
                <c:pt idx="4">
                  <c:v>569</c:v>
                </c:pt>
                <c:pt idx="5">
                  <c:v>581</c:v>
                </c:pt>
                <c:pt idx="6">
                  <c:v>559</c:v>
                </c:pt>
                <c:pt idx="7">
                  <c:v>541</c:v>
                </c:pt>
                <c:pt idx="8">
                  <c:v>517</c:v>
                </c:pt>
                <c:pt idx="9">
                  <c:v>558</c:v>
                </c:pt>
                <c:pt idx="10">
                  <c:v>405</c:v>
                </c:pt>
                <c:pt idx="11">
                  <c:v>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06-499A-BCFE-8CF92FD6C277}"/>
            </c:ext>
          </c:extLst>
        </c:ser>
        <c:ser>
          <c:idx val="5"/>
          <c:order val="5"/>
          <c:tx>
            <c:strRef>
              <c:f>'2003'!$A$9</c:f>
              <c:strCache>
                <c:ptCount val="1"/>
                <c:pt idx="0">
                  <c:v>Chemopro-phylaxis*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'2003'!$C$2:$N$2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'2003'!$C$9:$N$9</c:f>
              <c:numCache>
                <c:formatCode>General</c:formatCode>
                <c:ptCount val="12"/>
                <c:pt idx="0">
                  <c:v>422</c:v>
                </c:pt>
                <c:pt idx="1">
                  <c:v>454</c:v>
                </c:pt>
                <c:pt idx="2">
                  <c:v>511</c:v>
                </c:pt>
                <c:pt idx="3">
                  <c:v>489</c:v>
                </c:pt>
                <c:pt idx="4">
                  <c:v>421</c:v>
                </c:pt>
                <c:pt idx="5">
                  <c:v>548</c:v>
                </c:pt>
                <c:pt idx="6">
                  <c:v>546</c:v>
                </c:pt>
                <c:pt idx="7">
                  <c:v>576</c:v>
                </c:pt>
                <c:pt idx="8">
                  <c:v>534</c:v>
                </c:pt>
                <c:pt idx="9">
                  <c:v>518</c:v>
                </c:pt>
                <c:pt idx="10">
                  <c:v>474</c:v>
                </c:pt>
                <c:pt idx="11">
                  <c:v>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06-499A-BCFE-8CF92FD6C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088192"/>
        <c:axId val="417083096"/>
      </c:lineChart>
      <c:catAx>
        <c:axId val="417088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7083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083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_);_(@_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7088192"/>
        <c:crosses val="autoZero"/>
        <c:crossBetween val="between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594360674668692"/>
          <c:y val="0.21749459195523038"/>
          <c:w val="0.36651637696251793"/>
          <c:h val="0.378251464269965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7004048582996"/>
          <c:y val="6.8666272803683967E-2"/>
          <c:w val="0.73684210526315785"/>
          <c:h val="0.8145240636023202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'2002'!$C$2:$N$2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'2002'!$C$3:$N$3</c:f>
              <c:numCache>
                <c:formatCode>0_ </c:formatCode>
                <c:ptCount val="12"/>
                <c:pt idx="0">
                  <c:v>2466</c:v>
                </c:pt>
                <c:pt idx="1">
                  <c:v>2393</c:v>
                </c:pt>
                <c:pt idx="2">
                  <c:v>2609</c:v>
                </c:pt>
                <c:pt idx="3">
                  <c:v>2805</c:v>
                </c:pt>
                <c:pt idx="4">
                  <c:v>2984</c:v>
                </c:pt>
                <c:pt idx="5">
                  <c:v>2834</c:v>
                </c:pt>
                <c:pt idx="6">
                  <c:v>3228</c:v>
                </c:pt>
                <c:pt idx="7">
                  <c:v>2837</c:v>
                </c:pt>
                <c:pt idx="8">
                  <c:v>2541</c:v>
                </c:pt>
                <c:pt idx="9">
                  <c:v>2887</c:v>
                </c:pt>
                <c:pt idx="10">
                  <c:v>2595</c:v>
                </c:pt>
                <c:pt idx="11">
                  <c:v>2649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6D-44ED-89F3-13D6A0342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080744"/>
        <c:axId val="417085448"/>
      </c:lineChart>
      <c:catAx>
        <c:axId val="417080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7085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085448"/>
        <c:scaling>
          <c:orientation val="minMax"/>
          <c:min val="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_);_(@_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7080744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49100405060997"/>
          <c:y val="6.8396226415094338E-2"/>
          <c:w val="0.5111568194429279"/>
          <c:h val="0.81603773584905659"/>
        </c:manualLayout>
      </c:layout>
      <c:lineChart>
        <c:grouping val="standard"/>
        <c:varyColors val="0"/>
        <c:ser>
          <c:idx val="0"/>
          <c:order val="0"/>
          <c:tx>
            <c:strRef>
              <c:f>'2002'!$B$4</c:f>
              <c:strCache>
                <c:ptCount val="1"/>
                <c:pt idx="0">
                  <c:v>Sputum smear pos. (New)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'2002'!$C$2:$N$2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'2002'!$C$4:$N$4</c:f>
              <c:numCache>
                <c:formatCode>General</c:formatCode>
                <c:ptCount val="12"/>
                <c:pt idx="0">
                  <c:v>757</c:v>
                </c:pt>
                <c:pt idx="1">
                  <c:v>779</c:v>
                </c:pt>
                <c:pt idx="2">
                  <c:v>881</c:v>
                </c:pt>
                <c:pt idx="3">
                  <c:v>942</c:v>
                </c:pt>
                <c:pt idx="4">
                  <c:v>976</c:v>
                </c:pt>
                <c:pt idx="5">
                  <c:v>925</c:v>
                </c:pt>
                <c:pt idx="6">
                  <c:v>1061</c:v>
                </c:pt>
                <c:pt idx="7">
                  <c:v>954</c:v>
                </c:pt>
                <c:pt idx="8">
                  <c:v>883</c:v>
                </c:pt>
                <c:pt idx="9">
                  <c:v>965</c:v>
                </c:pt>
                <c:pt idx="10">
                  <c:v>809</c:v>
                </c:pt>
                <c:pt idx="11">
                  <c:v>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BB-41B6-971F-E85562354E49}"/>
            </c:ext>
          </c:extLst>
        </c:ser>
        <c:ser>
          <c:idx val="1"/>
          <c:order val="1"/>
          <c:tx>
            <c:strRef>
              <c:f>'2002'!$B$5</c:f>
              <c:strCache>
                <c:ptCount val="1"/>
                <c:pt idx="0">
                  <c:v>Sputum smear pos. (Retretment)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'2002'!$C$2:$N$2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'2002'!$C$5:$N$5</c:f>
              <c:numCache>
                <c:formatCode>General</c:formatCode>
                <c:ptCount val="12"/>
                <c:pt idx="0">
                  <c:v>87</c:v>
                </c:pt>
                <c:pt idx="1">
                  <c:v>86</c:v>
                </c:pt>
                <c:pt idx="2">
                  <c:v>98</c:v>
                </c:pt>
                <c:pt idx="3">
                  <c:v>88</c:v>
                </c:pt>
                <c:pt idx="4">
                  <c:v>100</c:v>
                </c:pt>
                <c:pt idx="5">
                  <c:v>107</c:v>
                </c:pt>
                <c:pt idx="6">
                  <c:v>97</c:v>
                </c:pt>
                <c:pt idx="7">
                  <c:v>90</c:v>
                </c:pt>
                <c:pt idx="8">
                  <c:v>86</c:v>
                </c:pt>
                <c:pt idx="9">
                  <c:v>111</c:v>
                </c:pt>
                <c:pt idx="10">
                  <c:v>86</c:v>
                </c:pt>
                <c:pt idx="11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BB-41B6-971F-E85562354E49}"/>
            </c:ext>
          </c:extLst>
        </c:ser>
        <c:ser>
          <c:idx val="2"/>
          <c:order val="2"/>
          <c:tx>
            <c:strRef>
              <c:f>'2002'!$B$6</c:f>
              <c:strCache>
                <c:ptCount val="1"/>
                <c:pt idx="0">
                  <c:v>Other bacillary pos.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'2002'!$C$2:$N$2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'2002'!$C$6:$N$6</c:f>
              <c:numCache>
                <c:formatCode>General</c:formatCode>
                <c:ptCount val="12"/>
                <c:pt idx="0">
                  <c:v>472</c:v>
                </c:pt>
                <c:pt idx="1">
                  <c:v>386</c:v>
                </c:pt>
                <c:pt idx="2">
                  <c:v>427</c:v>
                </c:pt>
                <c:pt idx="3">
                  <c:v>488</c:v>
                </c:pt>
                <c:pt idx="4">
                  <c:v>541</c:v>
                </c:pt>
                <c:pt idx="5">
                  <c:v>490</c:v>
                </c:pt>
                <c:pt idx="6">
                  <c:v>520</c:v>
                </c:pt>
                <c:pt idx="7">
                  <c:v>497</c:v>
                </c:pt>
                <c:pt idx="8">
                  <c:v>418</c:v>
                </c:pt>
                <c:pt idx="9">
                  <c:v>487</c:v>
                </c:pt>
                <c:pt idx="10">
                  <c:v>470</c:v>
                </c:pt>
                <c:pt idx="11">
                  <c:v>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BB-41B6-971F-E85562354E49}"/>
            </c:ext>
          </c:extLst>
        </c:ser>
        <c:ser>
          <c:idx val="3"/>
          <c:order val="3"/>
          <c:tx>
            <c:strRef>
              <c:f>'2002'!$B$7</c:f>
              <c:strCache>
                <c:ptCount val="1"/>
                <c:pt idx="0">
                  <c:v>Bacillary neg.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'2002'!$C$2:$N$2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'2002'!$C$7:$N$7</c:f>
              <c:numCache>
                <c:formatCode>General</c:formatCode>
                <c:ptCount val="12"/>
                <c:pt idx="0">
                  <c:v>685</c:v>
                </c:pt>
                <c:pt idx="1">
                  <c:v>658</c:v>
                </c:pt>
                <c:pt idx="2">
                  <c:v>665</c:v>
                </c:pt>
                <c:pt idx="3">
                  <c:v>684</c:v>
                </c:pt>
                <c:pt idx="4">
                  <c:v>785</c:v>
                </c:pt>
                <c:pt idx="5">
                  <c:v>743</c:v>
                </c:pt>
                <c:pt idx="6">
                  <c:v>927</c:v>
                </c:pt>
                <c:pt idx="7">
                  <c:v>748</c:v>
                </c:pt>
                <c:pt idx="8">
                  <c:v>709</c:v>
                </c:pt>
                <c:pt idx="9">
                  <c:v>802</c:v>
                </c:pt>
                <c:pt idx="10">
                  <c:v>729</c:v>
                </c:pt>
                <c:pt idx="11">
                  <c:v>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BB-41B6-971F-E85562354E49}"/>
            </c:ext>
          </c:extLst>
        </c:ser>
        <c:ser>
          <c:idx val="4"/>
          <c:order val="4"/>
          <c:tx>
            <c:strRef>
              <c:f>'2002'!$B$8</c:f>
              <c:strCache>
                <c:ptCount val="1"/>
                <c:pt idx="0">
                  <c:v>Extra-pulmonary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'2002'!$C$2:$N$2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'2002'!$C$8:$N$8</c:f>
              <c:numCache>
                <c:formatCode>General</c:formatCode>
                <c:ptCount val="12"/>
                <c:pt idx="0">
                  <c:v>465</c:v>
                </c:pt>
                <c:pt idx="1">
                  <c:v>484</c:v>
                </c:pt>
                <c:pt idx="2">
                  <c:v>538</c:v>
                </c:pt>
                <c:pt idx="3">
                  <c:v>603</c:v>
                </c:pt>
                <c:pt idx="4">
                  <c:v>582</c:v>
                </c:pt>
                <c:pt idx="5">
                  <c:v>569</c:v>
                </c:pt>
                <c:pt idx="6">
                  <c:v>623</c:v>
                </c:pt>
                <c:pt idx="7">
                  <c:v>548</c:v>
                </c:pt>
                <c:pt idx="8">
                  <c:v>445</c:v>
                </c:pt>
                <c:pt idx="9">
                  <c:v>522</c:v>
                </c:pt>
                <c:pt idx="10">
                  <c:v>501</c:v>
                </c:pt>
                <c:pt idx="11">
                  <c:v>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BB-41B6-971F-E85562354E49}"/>
            </c:ext>
          </c:extLst>
        </c:ser>
        <c:ser>
          <c:idx val="5"/>
          <c:order val="5"/>
          <c:tx>
            <c:strRef>
              <c:f>'2002'!$A$9</c:f>
              <c:strCache>
                <c:ptCount val="1"/>
                <c:pt idx="0">
                  <c:v>Chemopro-phylaxis*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'2002'!$C$2:$N$2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'2002'!$C$9:$N$9</c:f>
              <c:numCache>
                <c:formatCode>General</c:formatCode>
                <c:ptCount val="12"/>
                <c:pt idx="0">
                  <c:v>486</c:v>
                </c:pt>
                <c:pt idx="1">
                  <c:v>456</c:v>
                </c:pt>
                <c:pt idx="2">
                  <c:v>667</c:v>
                </c:pt>
                <c:pt idx="3">
                  <c:v>657</c:v>
                </c:pt>
                <c:pt idx="4">
                  <c:v>713</c:v>
                </c:pt>
                <c:pt idx="5">
                  <c:v>787</c:v>
                </c:pt>
                <c:pt idx="6">
                  <c:v>995</c:v>
                </c:pt>
                <c:pt idx="7">
                  <c:v>722</c:v>
                </c:pt>
                <c:pt idx="8">
                  <c:v>607</c:v>
                </c:pt>
                <c:pt idx="9">
                  <c:v>541</c:v>
                </c:pt>
                <c:pt idx="10">
                  <c:v>412</c:v>
                </c:pt>
                <c:pt idx="11">
                  <c:v>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BB-41B6-971F-E85562354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081528"/>
        <c:axId val="417084664"/>
      </c:lineChart>
      <c:catAx>
        <c:axId val="417081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7084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084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_);_(@_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7081528"/>
        <c:crosses val="autoZero"/>
        <c:crossBetween val="between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594360674668692"/>
          <c:y val="0.21749459195523038"/>
          <c:w val="0.36651637696251793"/>
          <c:h val="0.378251464269965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7004048582996"/>
          <c:y val="6.8666272803683967E-2"/>
          <c:w val="0.73684210526315785"/>
          <c:h val="0.8145240636023202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'2001'!$C$2:$N$2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'2001'!$C$3:$N$3</c:f>
              <c:numCache>
                <c:formatCode>0_ </c:formatCode>
                <c:ptCount val="12"/>
                <c:pt idx="0">
                  <c:v>2707</c:v>
                </c:pt>
                <c:pt idx="1">
                  <c:v>2530</c:v>
                </c:pt>
                <c:pt idx="2">
                  <c:v>2903</c:v>
                </c:pt>
                <c:pt idx="3">
                  <c:v>2743</c:v>
                </c:pt>
                <c:pt idx="4">
                  <c:v>3141</c:v>
                </c:pt>
                <c:pt idx="5">
                  <c:v>3312</c:v>
                </c:pt>
                <c:pt idx="6">
                  <c:v>3276</c:v>
                </c:pt>
                <c:pt idx="7">
                  <c:v>3291</c:v>
                </c:pt>
                <c:pt idx="8">
                  <c:v>2737</c:v>
                </c:pt>
                <c:pt idx="9">
                  <c:v>3147</c:v>
                </c:pt>
                <c:pt idx="10">
                  <c:v>2905</c:v>
                </c:pt>
                <c:pt idx="11">
                  <c:v>2797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46-4E48-8AD2-89A57AF34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081920"/>
        <c:axId val="417082312"/>
      </c:lineChart>
      <c:catAx>
        <c:axId val="417081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7082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082312"/>
        <c:scaling>
          <c:orientation val="minMax"/>
          <c:min val="2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_);_(@_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7081920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49100405060997"/>
          <c:y val="6.8396226415094338E-2"/>
          <c:w val="0.5111568194429279"/>
          <c:h val="0.81603773584905659"/>
        </c:manualLayout>
      </c:layout>
      <c:lineChart>
        <c:grouping val="standard"/>
        <c:varyColors val="0"/>
        <c:ser>
          <c:idx val="0"/>
          <c:order val="0"/>
          <c:tx>
            <c:strRef>
              <c:f>'2001'!$B$4</c:f>
              <c:strCache>
                <c:ptCount val="1"/>
                <c:pt idx="0">
                  <c:v>Sputum smear pos. (New)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'2001'!$C$2:$N$2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'2001'!$C$4:$N$4</c:f>
              <c:numCache>
                <c:formatCode>General</c:formatCode>
                <c:ptCount val="12"/>
                <c:pt idx="0">
                  <c:v>835</c:v>
                </c:pt>
                <c:pt idx="1">
                  <c:v>815</c:v>
                </c:pt>
                <c:pt idx="2">
                  <c:v>952</c:v>
                </c:pt>
                <c:pt idx="3">
                  <c:v>931</c:v>
                </c:pt>
                <c:pt idx="4">
                  <c:v>1034</c:v>
                </c:pt>
                <c:pt idx="5">
                  <c:v>1037</c:v>
                </c:pt>
                <c:pt idx="6">
                  <c:v>1044</c:v>
                </c:pt>
                <c:pt idx="7">
                  <c:v>1073</c:v>
                </c:pt>
                <c:pt idx="8">
                  <c:v>903</c:v>
                </c:pt>
                <c:pt idx="9">
                  <c:v>1050</c:v>
                </c:pt>
                <c:pt idx="10">
                  <c:v>896</c:v>
                </c:pt>
                <c:pt idx="11">
                  <c:v>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94-4C28-BFA1-0B4B72FD3B44}"/>
            </c:ext>
          </c:extLst>
        </c:ser>
        <c:ser>
          <c:idx val="1"/>
          <c:order val="1"/>
          <c:tx>
            <c:strRef>
              <c:f>'2001'!$B$5</c:f>
              <c:strCache>
                <c:ptCount val="1"/>
                <c:pt idx="0">
                  <c:v>Sputum smear pos. (Retretment)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'2001'!$C$2:$N$2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'2001'!$C$5:$N$5</c:f>
              <c:numCache>
                <c:formatCode>General</c:formatCode>
                <c:ptCount val="12"/>
                <c:pt idx="0">
                  <c:v>109</c:v>
                </c:pt>
                <c:pt idx="1">
                  <c:v>95</c:v>
                </c:pt>
                <c:pt idx="2">
                  <c:v>117</c:v>
                </c:pt>
                <c:pt idx="3">
                  <c:v>98</c:v>
                </c:pt>
                <c:pt idx="4">
                  <c:v>117</c:v>
                </c:pt>
                <c:pt idx="5">
                  <c:v>83</c:v>
                </c:pt>
                <c:pt idx="6">
                  <c:v>140</c:v>
                </c:pt>
                <c:pt idx="7">
                  <c:v>108</c:v>
                </c:pt>
                <c:pt idx="8">
                  <c:v>115</c:v>
                </c:pt>
                <c:pt idx="9">
                  <c:v>88</c:v>
                </c:pt>
                <c:pt idx="10">
                  <c:v>88</c:v>
                </c:pt>
                <c:pt idx="11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94-4C28-BFA1-0B4B72FD3B44}"/>
            </c:ext>
          </c:extLst>
        </c:ser>
        <c:ser>
          <c:idx val="2"/>
          <c:order val="2"/>
          <c:tx>
            <c:strRef>
              <c:f>'2001'!$B$6</c:f>
              <c:strCache>
                <c:ptCount val="1"/>
                <c:pt idx="0">
                  <c:v>Other bacillary pos.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'2001'!$C$2:$N$2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'2001'!$C$6:$N$6</c:f>
              <c:numCache>
                <c:formatCode>General</c:formatCode>
                <c:ptCount val="12"/>
                <c:pt idx="0">
                  <c:v>433</c:v>
                </c:pt>
                <c:pt idx="1">
                  <c:v>400</c:v>
                </c:pt>
                <c:pt idx="2">
                  <c:v>437</c:v>
                </c:pt>
                <c:pt idx="3">
                  <c:v>415</c:v>
                </c:pt>
                <c:pt idx="4">
                  <c:v>520</c:v>
                </c:pt>
                <c:pt idx="5">
                  <c:v>522</c:v>
                </c:pt>
                <c:pt idx="6">
                  <c:v>554</c:v>
                </c:pt>
                <c:pt idx="7">
                  <c:v>535</c:v>
                </c:pt>
                <c:pt idx="8">
                  <c:v>417</c:v>
                </c:pt>
                <c:pt idx="9">
                  <c:v>482</c:v>
                </c:pt>
                <c:pt idx="10">
                  <c:v>479</c:v>
                </c:pt>
                <c:pt idx="11">
                  <c:v>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94-4C28-BFA1-0B4B72FD3B44}"/>
            </c:ext>
          </c:extLst>
        </c:ser>
        <c:ser>
          <c:idx val="3"/>
          <c:order val="3"/>
          <c:tx>
            <c:strRef>
              <c:f>'2001'!$B$7</c:f>
              <c:strCache>
                <c:ptCount val="1"/>
                <c:pt idx="0">
                  <c:v>Bacillary neg.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'2001'!$C$2:$N$2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'2001'!$C$7:$N$7</c:f>
              <c:numCache>
                <c:formatCode>General</c:formatCode>
                <c:ptCount val="12"/>
                <c:pt idx="0">
                  <c:v>786</c:v>
                </c:pt>
                <c:pt idx="1">
                  <c:v>732</c:v>
                </c:pt>
                <c:pt idx="2">
                  <c:v>848</c:v>
                </c:pt>
                <c:pt idx="3">
                  <c:v>772</c:v>
                </c:pt>
                <c:pt idx="4">
                  <c:v>875</c:v>
                </c:pt>
                <c:pt idx="5">
                  <c:v>1036</c:v>
                </c:pt>
                <c:pt idx="6">
                  <c:v>954</c:v>
                </c:pt>
                <c:pt idx="7">
                  <c:v>988</c:v>
                </c:pt>
                <c:pt idx="8">
                  <c:v>827</c:v>
                </c:pt>
                <c:pt idx="9">
                  <c:v>952</c:v>
                </c:pt>
                <c:pt idx="10">
                  <c:v>898</c:v>
                </c:pt>
                <c:pt idx="11">
                  <c:v>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94-4C28-BFA1-0B4B72FD3B44}"/>
            </c:ext>
          </c:extLst>
        </c:ser>
        <c:ser>
          <c:idx val="4"/>
          <c:order val="4"/>
          <c:tx>
            <c:strRef>
              <c:f>'2001'!$B$8</c:f>
              <c:strCache>
                <c:ptCount val="1"/>
                <c:pt idx="0">
                  <c:v>Extra-pulmonary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'2001'!$C$2:$N$2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'2001'!$C$8:$N$8</c:f>
              <c:numCache>
                <c:formatCode>General</c:formatCode>
                <c:ptCount val="12"/>
                <c:pt idx="0">
                  <c:v>544</c:v>
                </c:pt>
                <c:pt idx="1">
                  <c:v>488</c:v>
                </c:pt>
                <c:pt idx="2">
                  <c:v>549</c:v>
                </c:pt>
                <c:pt idx="3">
                  <c:v>527</c:v>
                </c:pt>
                <c:pt idx="4">
                  <c:v>595</c:v>
                </c:pt>
                <c:pt idx="5">
                  <c:v>634</c:v>
                </c:pt>
                <c:pt idx="6">
                  <c:v>584</c:v>
                </c:pt>
                <c:pt idx="7">
                  <c:v>587</c:v>
                </c:pt>
                <c:pt idx="8">
                  <c:v>475</c:v>
                </c:pt>
                <c:pt idx="9">
                  <c:v>575</c:v>
                </c:pt>
                <c:pt idx="10">
                  <c:v>544</c:v>
                </c:pt>
                <c:pt idx="11">
                  <c:v>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94-4C28-BFA1-0B4B72FD3B44}"/>
            </c:ext>
          </c:extLst>
        </c:ser>
        <c:ser>
          <c:idx val="5"/>
          <c:order val="5"/>
          <c:tx>
            <c:strRef>
              <c:f>'2001'!$A$9</c:f>
              <c:strCache>
                <c:ptCount val="1"/>
                <c:pt idx="0">
                  <c:v>Chemopro-phylaxis*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'2001'!$C$2:$N$2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'2001'!$C$9:$N$9</c:f>
              <c:numCache>
                <c:formatCode>General</c:formatCode>
                <c:ptCount val="12"/>
                <c:pt idx="0">
                  <c:v>575</c:v>
                </c:pt>
                <c:pt idx="1">
                  <c:v>551</c:v>
                </c:pt>
                <c:pt idx="2">
                  <c:v>791</c:v>
                </c:pt>
                <c:pt idx="3">
                  <c:v>591</c:v>
                </c:pt>
                <c:pt idx="4">
                  <c:v>936</c:v>
                </c:pt>
                <c:pt idx="5">
                  <c:v>1114</c:v>
                </c:pt>
                <c:pt idx="6">
                  <c:v>1012</c:v>
                </c:pt>
                <c:pt idx="7">
                  <c:v>1109</c:v>
                </c:pt>
                <c:pt idx="8">
                  <c:v>620</c:v>
                </c:pt>
                <c:pt idx="9">
                  <c:v>735</c:v>
                </c:pt>
                <c:pt idx="10">
                  <c:v>490</c:v>
                </c:pt>
                <c:pt idx="11">
                  <c:v>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C94-4C28-BFA1-0B4B72FD3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086624"/>
        <c:axId val="418885064"/>
      </c:lineChart>
      <c:catAx>
        <c:axId val="417086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8885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885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_);_(@_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7086624"/>
        <c:crosses val="autoZero"/>
        <c:crossBetween val="between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594360674668692"/>
          <c:y val="0.21749459195523038"/>
          <c:w val="0.36651637696251793"/>
          <c:h val="0.378251464269965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7004048582996"/>
          <c:y val="6.8666272803683967E-2"/>
          <c:w val="0.73684210526315785"/>
          <c:h val="0.8145240636023202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'2000'!$C$2:$N$2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'2000'!$C$3:$N$3</c:f>
              <c:numCache>
                <c:formatCode>0_ </c:formatCode>
                <c:ptCount val="12"/>
                <c:pt idx="0">
                  <c:v>2940</c:v>
                </c:pt>
                <c:pt idx="1">
                  <c:v>3028</c:v>
                </c:pt>
                <c:pt idx="2">
                  <c:v>3412</c:v>
                </c:pt>
                <c:pt idx="3">
                  <c:v>3228</c:v>
                </c:pt>
                <c:pt idx="4">
                  <c:v>3328</c:v>
                </c:pt>
                <c:pt idx="5">
                  <c:v>3726</c:v>
                </c:pt>
                <c:pt idx="6">
                  <c:v>3531</c:v>
                </c:pt>
                <c:pt idx="7">
                  <c:v>3301</c:v>
                </c:pt>
                <c:pt idx="8">
                  <c:v>3260</c:v>
                </c:pt>
                <c:pt idx="9">
                  <c:v>3244</c:v>
                </c:pt>
                <c:pt idx="10">
                  <c:v>3089</c:v>
                </c:pt>
                <c:pt idx="11">
                  <c:v>3297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F0-4120-AB1F-181D1A227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884672"/>
        <c:axId val="418885456"/>
      </c:lineChart>
      <c:catAx>
        <c:axId val="418884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888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885456"/>
        <c:scaling>
          <c:orientation val="minMax"/>
          <c:max val="3800"/>
          <c:min val="2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_);_(@_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8884672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49100405060997"/>
          <c:y val="6.8396226415094338E-2"/>
          <c:w val="0.5111568194429279"/>
          <c:h val="0.81603773584905659"/>
        </c:manualLayout>
      </c:layout>
      <c:lineChart>
        <c:grouping val="standard"/>
        <c:varyColors val="0"/>
        <c:ser>
          <c:idx val="0"/>
          <c:order val="0"/>
          <c:tx>
            <c:strRef>
              <c:f>'2000'!$B$4</c:f>
              <c:strCache>
                <c:ptCount val="1"/>
                <c:pt idx="0">
                  <c:v>Sputum smear pos. (New)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'2000'!$C$2:$N$2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'2000'!$C$4:$N$4</c:f>
              <c:numCache>
                <c:formatCode>General</c:formatCode>
                <c:ptCount val="12"/>
                <c:pt idx="0">
                  <c:v>837</c:v>
                </c:pt>
                <c:pt idx="1">
                  <c:v>895</c:v>
                </c:pt>
                <c:pt idx="2">
                  <c:v>1072</c:v>
                </c:pt>
                <c:pt idx="3">
                  <c:v>990</c:v>
                </c:pt>
                <c:pt idx="4">
                  <c:v>1000</c:v>
                </c:pt>
                <c:pt idx="5">
                  <c:v>1101</c:v>
                </c:pt>
                <c:pt idx="6">
                  <c:v>1085</c:v>
                </c:pt>
                <c:pt idx="7">
                  <c:v>1045</c:v>
                </c:pt>
                <c:pt idx="8">
                  <c:v>1006</c:v>
                </c:pt>
                <c:pt idx="9">
                  <c:v>994</c:v>
                </c:pt>
                <c:pt idx="10">
                  <c:v>879</c:v>
                </c:pt>
                <c:pt idx="11">
                  <c:v>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03-47DC-8320-DC25F0E82732}"/>
            </c:ext>
          </c:extLst>
        </c:ser>
        <c:ser>
          <c:idx val="1"/>
          <c:order val="1"/>
          <c:tx>
            <c:strRef>
              <c:f>'2000'!$B$5</c:f>
              <c:strCache>
                <c:ptCount val="1"/>
                <c:pt idx="0">
                  <c:v>Sputum smear pos. (Retretment)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'2000'!$C$2:$N$2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'2000'!$C$5:$N$5</c:f>
              <c:numCache>
                <c:formatCode>General</c:formatCode>
                <c:ptCount val="12"/>
                <c:pt idx="0">
                  <c:v>102</c:v>
                </c:pt>
                <c:pt idx="1">
                  <c:v>132</c:v>
                </c:pt>
                <c:pt idx="2">
                  <c:v>126</c:v>
                </c:pt>
                <c:pt idx="3">
                  <c:v>125</c:v>
                </c:pt>
                <c:pt idx="4">
                  <c:v>120</c:v>
                </c:pt>
                <c:pt idx="5">
                  <c:v>120</c:v>
                </c:pt>
                <c:pt idx="6">
                  <c:v>134</c:v>
                </c:pt>
                <c:pt idx="7">
                  <c:v>94</c:v>
                </c:pt>
                <c:pt idx="8">
                  <c:v>98</c:v>
                </c:pt>
                <c:pt idx="9">
                  <c:v>100</c:v>
                </c:pt>
                <c:pt idx="10">
                  <c:v>114</c:v>
                </c:pt>
                <c:pt idx="11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03-47DC-8320-DC25F0E82732}"/>
            </c:ext>
          </c:extLst>
        </c:ser>
        <c:ser>
          <c:idx val="2"/>
          <c:order val="2"/>
          <c:tx>
            <c:strRef>
              <c:f>'2000'!$B$6</c:f>
              <c:strCache>
                <c:ptCount val="1"/>
                <c:pt idx="0">
                  <c:v>Other bacillary pos.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'2000'!$C$2:$N$2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'2000'!$C$6:$N$6</c:f>
              <c:numCache>
                <c:formatCode>General</c:formatCode>
                <c:ptCount val="12"/>
                <c:pt idx="0">
                  <c:v>475</c:v>
                </c:pt>
                <c:pt idx="1">
                  <c:v>485</c:v>
                </c:pt>
                <c:pt idx="2">
                  <c:v>516</c:v>
                </c:pt>
                <c:pt idx="3">
                  <c:v>505</c:v>
                </c:pt>
                <c:pt idx="4">
                  <c:v>515</c:v>
                </c:pt>
                <c:pt idx="5">
                  <c:v>582</c:v>
                </c:pt>
                <c:pt idx="6">
                  <c:v>553</c:v>
                </c:pt>
                <c:pt idx="7">
                  <c:v>506</c:v>
                </c:pt>
                <c:pt idx="8">
                  <c:v>503</c:v>
                </c:pt>
                <c:pt idx="9">
                  <c:v>501</c:v>
                </c:pt>
                <c:pt idx="10">
                  <c:v>478</c:v>
                </c:pt>
                <c:pt idx="11">
                  <c:v>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03-47DC-8320-DC25F0E82732}"/>
            </c:ext>
          </c:extLst>
        </c:ser>
        <c:ser>
          <c:idx val="3"/>
          <c:order val="3"/>
          <c:tx>
            <c:strRef>
              <c:f>'2000'!$B$7</c:f>
              <c:strCache>
                <c:ptCount val="1"/>
                <c:pt idx="0">
                  <c:v>Bacillary neg.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'2000'!$C$2:$N$2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'2000'!$C$7:$N$7</c:f>
              <c:numCache>
                <c:formatCode>General</c:formatCode>
                <c:ptCount val="12"/>
                <c:pt idx="0">
                  <c:v>1036</c:v>
                </c:pt>
                <c:pt idx="1">
                  <c:v>969</c:v>
                </c:pt>
                <c:pt idx="2">
                  <c:v>1077</c:v>
                </c:pt>
                <c:pt idx="3">
                  <c:v>1006</c:v>
                </c:pt>
                <c:pt idx="4">
                  <c:v>1056</c:v>
                </c:pt>
                <c:pt idx="5">
                  <c:v>1215</c:v>
                </c:pt>
                <c:pt idx="6">
                  <c:v>1122</c:v>
                </c:pt>
                <c:pt idx="7">
                  <c:v>1070</c:v>
                </c:pt>
                <c:pt idx="8">
                  <c:v>1107</c:v>
                </c:pt>
                <c:pt idx="9">
                  <c:v>1107</c:v>
                </c:pt>
                <c:pt idx="10">
                  <c:v>1072</c:v>
                </c:pt>
                <c:pt idx="11">
                  <c:v>1154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03-47DC-8320-DC25F0E82732}"/>
            </c:ext>
          </c:extLst>
        </c:ser>
        <c:ser>
          <c:idx val="4"/>
          <c:order val="4"/>
          <c:tx>
            <c:strRef>
              <c:f>'2000'!$B$8</c:f>
              <c:strCache>
                <c:ptCount val="1"/>
                <c:pt idx="0">
                  <c:v>Extra-pulmonary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'2000'!$C$2:$N$2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'2000'!$C$8:$N$8</c:f>
              <c:numCache>
                <c:formatCode>General</c:formatCode>
                <c:ptCount val="12"/>
                <c:pt idx="0">
                  <c:v>490</c:v>
                </c:pt>
                <c:pt idx="1">
                  <c:v>547</c:v>
                </c:pt>
                <c:pt idx="2">
                  <c:v>621</c:v>
                </c:pt>
                <c:pt idx="3">
                  <c:v>602</c:v>
                </c:pt>
                <c:pt idx="4">
                  <c:v>637</c:v>
                </c:pt>
                <c:pt idx="5">
                  <c:v>708</c:v>
                </c:pt>
                <c:pt idx="6">
                  <c:v>637</c:v>
                </c:pt>
                <c:pt idx="7">
                  <c:v>586</c:v>
                </c:pt>
                <c:pt idx="8">
                  <c:v>546</c:v>
                </c:pt>
                <c:pt idx="9">
                  <c:v>542</c:v>
                </c:pt>
                <c:pt idx="10">
                  <c:v>546</c:v>
                </c:pt>
                <c:pt idx="11">
                  <c:v>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03-47DC-8320-DC25F0E82732}"/>
            </c:ext>
          </c:extLst>
        </c:ser>
        <c:ser>
          <c:idx val="5"/>
          <c:order val="5"/>
          <c:tx>
            <c:strRef>
              <c:f>'2000'!$A$9</c:f>
              <c:strCache>
                <c:ptCount val="1"/>
                <c:pt idx="0">
                  <c:v>Chemopro-phylaxis*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'2000'!$C$2:$N$2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'2000'!$C$9:$N$9</c:f>
              <c:numCache>
                <c:formatCode>General</c:formatCode>
                <c:ptCount val="12"/>
                <c:pt idx="0">
                  <c:v>539</c:v>
                </c:pt>
                <c:pt idx="1">
                  <c:v>394</c:v>
                </c:pt>
                <c:pt idx="2">
                  <c:v>613</c:v>
                </c:pt>
                <c:pt idx="3">
                  <c:v>775</c:v>
                </c:pt>
                <c:pt idx="4">
                  <c:v>906</c:v>
                </c:pt>
                <c:pt idx="5">
                  <c:v>1080</c:v>
                </c:pt>
                <c:pt idx="6">
                  <c:v>1147</c:v>
                </c:pt>
                <c:pt idx="7">
                  <c:v>1046</c:v>
                </c:pt>
                <c:pt idx="8">
                  <c:v>728</c:v>
                </c:pt>
                <c:pt idx="9">
                  <c:v>807</c:v>
                </c:pt>
                <c:pt idx="10">
                  <c:v>595</c:v>
                </c:pt>
                <c:pt idx="11">
                  <c:v>560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D03-47DC-8320-DC25F0E82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885848"/>
        <c:axId val="418886632"/>
      </c:lineChart>
      <c:catAx>
        <c:axId val="418885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8886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886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_);_(@_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8885848"/>
        <c:crosses val="autoZero"/>
        <c:crossBetween val="between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594360674668692"/>
          <c:y val="0.21749459195523038"/>
          <c:w val="0.36651637696251793"/>
          <c:h val="0.378251464269965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7004048582996"/>
          <c:y val="6.8666272803683967E-2"/>
          <c:w val="0.73684210526315785"/>
          <c:h val="0.8145240636023202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'1999'!$C$3:$N$3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'1999'!$C$4:$N$4</c:f>
              <c:numCache>
                <c:formatCode>0_ </c:formatCode>
                <c:ptCount val="12"/>
                <c:pt idx="0">
                  <c:v>2963</c:v>
                </c:pt>
                <c:pt idx="1">
                  <c:v>2940</c:v>
                </c:pt>
                <c:pt idx="2">
                  <c:v>3363</c:v>
                </c:pt>
                <c:pt idx="3">
                  <c:v>3592</c:v>
                </c:pt>
                <c:pt idx="4">
                  <c:v>3266</c:v>
                </c:pt>
                <c:pt idx="5">
                  <c:v>3967</c:v>
                </c:pt>
                <c:pt idx="6">
                  <c:v>4758</c:v>
                </c:pt>
                <c:pt idx="7">
                  <c:v>4425</c:v>
                </c:pt>
                <c:pt idx="8">
                  <c:v>3840</c:v>
                </c:pt>
                <c:pt idx="9">
                  <c:v>3710</c:v>
                </c:pt>
                <c:pt idx="10">
                  <c:v>3541</c:v>
                </c:pt>
                <c:pt idx="11">
                  <c:v>3453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18-481B-9CA3-B781F9DC7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884280"/>
        <c:axId val="418874088"/>
      </c:lineChart>
      <c:catAx>
        <c:axId val="418884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8874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874088"/>
        <c:scaling>
          <c:orientation val="minMax"/>
          <c:max val="5000"/>
          <c:min val="2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_);_(@_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8884280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49100405060997"/>
          <c:y val="6.8396226415094338E-2"/>
          <c:w val="0.5111568194429279"/>
          <c:h val="0.81603773584905659"/>
        </c:manualLayout>
      </c:layout>
      <c:lineChart>
        <c:grouping val="standard"/>
        <c:varyColors val="0"/>
        <c:ser>
          <c:idx val="0"/>
          <c:order val="0"/>
          <c:tx>
            <c:strRef>
              <c:f>'1999'!$B$5</c:f>
              <c:strCache>
                <c:ptCount val="1"/>
                <c:pt idx="0">
                  <c:v>Sputum smear pos. (New)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'1999'!$C$3:$N$3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'1999'!$C$5:$N$5</c:f>
              <c:numCache>
                <c:formatCode>General</c:formatCode>
                <c:ptCount val="12"/>
                <c:pt idx="0">
                  <c:v>887</c:v>
                </c:pt>
                <c:pt idx="1">
                  <c:v>904</c:v>
                </c:pt>
                <c:pt idx="2">
                  <c:v>1018</c:v>
                </c:pt>
                <c:pt idx="3">
                  <c:v>1114</c:v>
                </c:pt>
                <c:pt idx="4">
                  <c:v>995</c:v>
                </c:pt>
                <c:pt idx="5">
                  <c:v>1127</c:v>
                </c:pt>
                <c:pt idx="6">
                  <c:v>1409</c:v>
                </c:pt>
                <c:pt idx="7">
                  <c:v>1294</c:v>
                </c:pt>
                <c:pt idx="8">
                  <c:v>1148</c:v>
                </c:pt>
                <c:pt idx="9">
                  <c:v>1102</c:v>
                </c:pt>
                <c:pt idx="10">
                  <c:v>1014</c:v>
                </c:pt>
                <c:pt idx="11">
                  <c:v>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25-4E9E-903E-2650956EC017}"/>
            </c:ext>
          </c:extLst>
        </c:ser>
        <c:ser>
          <c:idx val="1"/>
          <c:order val="1"/>
          <c:tx>
            <c:strRef>
              <c:f>'1999'!$B$6</c:f>
              <c:strCache>
                <c:ptCount val="1"/>
                <c:pt idx="0">
                  <c:v>Sputum smear pos. (Retretment)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'1999'!$C$3:$N$3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'1999'!$C$6:$N$6</c:f>
              <c:numCache>
                <c:formatCode>General</c:formatCode>
                <c:ptCount val="12"/>
                <c:pt idx="0">
                  <c:v>97</c:v>
                </c:pt>
                <c:pt idx="1">
                  <c:v>132</c:v>
                </c:pt>
                <c:pt idx="2">
                  <c:v>136</c:v>
                </c:pt>
                <c:pt idx="3">
                  <c:v>137</c:v>
                </c:pt>
                <c:pt idx="4">
                  <c:v>130</c:v>
                </c:pt>
                <c:pt idx="5">
                  <c:v>134</c:v>
                </c:pt>
                <c:pt idx="6">
                  <c:v>170</c:v>
                </c:pt>
                <c:pt idx="7">
                  <c:v>157</c:v>
                </c:pt>
                <c:pt idx="8">
                  <c:v>134</c:v>
                </c:pt>
                <c:pt idx="9">
                  <c:v>130</c:v>
                </c:pt>
                <c:pt idx="10">
                  <c:v>111</c:v>
                </c:pt>
                <c:pt idx="11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25-4E9E-903E-2650956EC017}"/>
            </c:ext>
          </c:extLst>
        </c:ser>
        <c:ser>
          <c:idx val="2"/>
          <c:order val="2"/>
          <c:tx>
            <c:strRef>
              <c:f>'1999'!$B$7</c:f>
              <c:strCache>
                <c:ptCount val="1"/>
                <c:pt idx="0">
                  <c:v>Other bacillary pos.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'1999'!$C$3:$N$3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'1999'!$C$7:$N$7</c:f>
              <c:numCache>
                <c:formatCode>General</c:formatCode>
                <c:ptCount val="12"/>
                <c:pt idx="0">
                  <c:v>435</c:v>
                </c:pt>
                <c:pt idx="1">
                  <c:v>423</c:v>
                </c:pt>
                <c:pt idx="2">
                  <c:v>463</c:v>
                </c:pt>
                <c:pt idx="3">
                  <c:v>518</c:v>
                </c:pt>
                <c:pt idx="4">
                  <c:v>390</c:v>
                </c:pt>
                <c:pt idx="5">
                  <c:v>523</c:v>
                </c:pt>
                <c:pt idx="6">
                  <c:v>623</c:v>
                </c:pt>
                <c:pt idx="7">
                  <c:v>609</c:v>
                </c:pt>
                <c:pt idx="8">
                  <c:v>554</c:v>
                </c:pt>
                <c:pt idx="9">
                  <c:v>567</c:v>
                </c:pt>
                <c:pt idx="10">
                  <c:v>530</c:v>
                </c:pt>
                <c:pt idx="11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25-4E9E-903E-2650956EC017}"/>
            </c:ext>
          </c:extLst>
        </c:ser>
        <c:ser>
          <c:idx val="3"/>
          <c:order val="3"/>
          <c:tx>
            <c:strRef>
              <c:f>'1999'!$B$8</c:f>
              <c:strCache>
                <c:ptCount val="1"/>
                <c:pt idx="0">
                  <c:v>Bacillary neg.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'1999'!$C$3:$N$3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'1999'!$C$8:$N$8</c:f>
              <c:numCache>
                <c:formatCode>General</c:formatCode>
                <c:ptCount val="12"/>
                <c:pt idx="0">
                  <c:v>1008</c:v>
                </c:pt>
                <c:pt idx="1">
                  <c:v>1007</c:v>
                </c:pt>
                <c:pt idx="2">
                  <c:v>1125</c:v>
                </c:pt>
                <c:pt idx="3">
                  <c:v>1131</c:v>
                </c:pt>
                <c:pt idx="4">
                  <c:v>1132</c:v>
                </c:pt>
                <c:pt idx="5">
                  <c:v>1418</c:v>
                </c:pt>
                <c:pt idx="6">
                  <c:v>1745</c:v>
                </c:pt>
                <c:pt idx="7">
                  <c:v>1648</c:v>
                </c:pt>
                <c:pt idx="8">
                  <c:v>1411</c:v>
                </c:pt>
                <c:pt idx="9">
                  <c:v>1292</c:v>
                </c:pt>
                <c:pt idx="10">
                  <c:v>1298</c:v>
                </c:pt>
                <c:pt idx="11">
                  <c:v>1358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25-4E9E-903E-2650956EC017}"/>
            </c:ext>
          </c:extLst>
        </c:ser>
        <c:ser>
          <c:idx val="4"/>
          <c:order val="4"/>
          <c:tx>
            <c:strRef>
              <c:f>'1999'!$B$9</c:f>
              <c:strCache>
                <c:ptCount val="1"/>
                <c:pt idx="0">
                  <c:v>Extra-pulmonary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'1999'!$C$3:$N$3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'1999'!$C$9:$N$9</c:f>
              <c:numCache>
                <c:formatCode>General</c:formatCode>
                <c:ptCount val="12"/>
                <c:pt idx="0">
                  <c:v>536</c:v>
                </c:pt>
                <c:pt idx="1">
                  <c:v>474</c:v>
                </c:pt>
                <c:pt idx="2">
                  <c:v>621</c:v>
                </c:pt>
                <c:pt idx="3">
                  <c:v>692</c:v>
                </c:pt>
                <c:pt idx="4">
                  <c:v>619</c:v>
                </c:pt>
                <c:pt idx="5">
                  <c:v>765</c:v>
                </c:pt>
                <c:pt idx="6">
                  <c:v>811</c:v>
                </c:pt>
                <c:pt idx="7">
                  <c:v>717</c:v>
                </c:pt>
                <c:pt idx="8">
                  <c:v>593</c:v>
                </c:pt>
                <c:pt idx="9">
                  <c:v>619</c:v>
                </c:pt>
                <c:pt idx="10">
                  <c:v>588</c:v>
                </c:pt>
                <c:pt idx="11">
                  <c:v>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25-4E9E-903E-2650956EC017}"/>
            </c:ext>
          </c:extLst>
        </c:ser>
        <c:ser>
          <c:idx val="5"/>
          <c:order val="5"/>
          <c:tx>
            <c:strRef>
              <c:f>'1999'!$A$10</c:f>
              <c:strCache>
                <c:ptCount val="1"/>
                <c:pt idx="0">
                  <c:v>Chemopro-phylaxis*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'1999'!$C$3:$N$3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'1999'!$C$10:$N$10</c:f>
              <c:numCache>
                <c:formatCode>General</c:formatCode>
                <c:ptCount val="12"/>
                <c:pt idx="0">
                  <c:v>456</c:v>
                </c:pt>
                <c:pt idx="1">
                  <c:v>427</c:v>
                </c:pt>
                <c:pt idx="2">
                  <c:v>653</c:v>
                </c:pt>
                <c:pt idx="3">
                  <c:v>751</c:v>
                </c:pt>
                <c:pt idx="4">
                  <c:v>729</c:v>
                </c:pt>
                <c:pt idx="5">
                  <c:v>1131</c:v>
                </c:pt>
                <c:pt idx="6">
                  <c:v>1383</c:v>
                </c:pt>
                <c:pt idx="7">
                  <c:v>1326</c:v>
                </c:pt>
                <c:pt idx="8">
                  <c:v>999</c:v>
                </c:pt>
                <c:pt idx="9">
                  <c:v>886</c:v>
                </c:pt>
                <c:pt idx="10">
                  <c:v>669</c:v>
                </c:pt>
                <c:pt idx="11">
                  <c:v>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325-4E9E-903E-2650956EC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883888"/>
        <c:axId val="418875656"/>
      </c:lineChart>
      <c:catAx>
        <c:axId val="418883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8875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875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_);_(@_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8883888"/>
        <c:crosses val="autoZero"/>
        <c:crossBetween val="between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594360674668692"/>
          <c:y val="0.21749459195523038"/>
          <c:w val="0.36651637696251793"/>
          <c:h val="0.378251464269965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7004048582996"/>
          <c:y val="6.8666272803683967E-2"/>
          <c:w val="0.73684210526315785"/>
          <c:h val="0.81452406360232021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'1998'!$C$2:$N$2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'1998'!$C$3:$N$3</c:f>
              <c:numCache>
                <c:formatCode>0_ </c:formatCode>
                <c:ptCount val="12"/>
                <c:pt idx="0">
                  <c:v>3101</c:v>
                </c:pt>
                <c:pt idx="1">
                  <c:v>2998</c:v>
                </c:pt>
                <c:pt idx="2">
                  <c:v>3267</c:v>
                </c:pt>
                <c:pt idx="3">
                  <c:v>3286</c:v>
                </c:pt>
                <c:pt idx="4">
                  <c:v>3355</c:v>
                </c:pt>
                <c:pt idx="5">
                  <c:v>3702</c:v>
                </c:pt>
                <c:pt idx="6">
                  <c:v>3794</c:v>
                </c:pt>
                <c:pt idx="7">
                  <c:v>3676</c:v>
                </c:pt>
                <c:pt idx="8">
                  <c:v>3345</c:v>
                </c:pt>
                <c:pt idx="9">
                  <c:v>3902</c:v>
                </c:pt>
                <c:pt idx="10">
                  <c:v>3205</c:v>
                </c:pt>
                <c:pt idx="11">
                  <c:v>3402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00-4926-BD23-C9FB6343B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872520"/>
        <c:axId val="418880360"/>
      </c:lineChart>
      <c:catAx>
        <c:axId val="418872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8880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880360"/>
        <c:scaling>
          <c:orientation val="minMax"/>
          <c:max val="4000"/>
          <c:min val="2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_);_(@_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8872520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ja-JP" altLang="ja-JP" sz="1050" b="0" i="0" u="none" strike="noStrike" baseline="0"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rPr>
              <a:t>Newly notified all active TB cases by calendar month,20</a:t>
            </a:r>
            <a:r>
              <a:rPr lang="en-US" altLang="ja-JP" sz="1050" b="0" i="0" u="none" strike="noStrike" baseline="0"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rPr>
              <a:t>20</a:t>
            </a:r>
            <a:endParaRPr lang="en-US" altLang="ja-JP" sz="1050">
              <a:latin typeface="メイリオ" panose="020B0604030504040204" pitchFamily="50" charset="-128"/>
              <a:ea typeface="メイリオ" panose="020B0604030504040204" pitchFamily="50" charset="-128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731868638371422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760869565217392"/>
          <c:y val="0.16193204280789852"/>
          <c:w val="0.77173913043478259"/>
          <c:h val="0.66193273639018169"/>
        </c:manualLayout>
      </c:layout>
      <c:lineChart>
        <c:grouping val="standard"/>
        <c:varyColors val="0"/>
        <c:ser>
          <c:idx val="0"/>
          <c:order val="0"/>
          <c:tx>
            <c:strRef>
              <c:f>'2020'!$A$3</c:f>
              <c:strCache>
                <c:ptCount val="1"/>
                <c:pt idx="0">
                  <c:v>All active TB</c:v>
                </c:pt>
              </c:strCache>
            </c:strRef>
          </c:tx>
          <c:marker>
            <c:symbol val="square"/>
            <c:size val="5"/>
          </c:marker>
          <c:cat>
            <c:strRef>
              <c:f>'2020'!$B$2:$M$2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'2020'!$B$3:$M$3</c:f>
              <c:numCache>
                <c:formatCode>#,##0_ ;[Red]\-#,##0\ </c:formatCode>
                <c:ptCount val="12"/>
                <c:pt idx="0">
                  <c:v>1112</c:v>
                </c:pt>
                <c:pt idx="1">
                  <c:v>995</c:v>
                </c:pt>
                <c:pt idx="2">
                  <c:v>1135</c:v>
                </c:pt>
                <c:pt idx="3">
                  <c:v>973</c:v>
                </c:pt>
                <c:pt idx="4">
                  <c:v>957</c:v>
                </c:pt>
                <c:pt idx="5">
                  <c:v>1116</c:v>
                </c:pt>
                <c:pt idx="6">
                  <c:v>1116</c:v>
                </c:pt>
                <c:pt idx="7">
                  <c:v>1142</c:v>
                </c:pt>
                <c:pt idx="8">
                  <c:v>1073</c:v>
                </c:pt>
                <c:pt idx="9">
                  <c:v>1116</c:v>
                </c:pt>
                <c:pt idx="10">
                  <c:v>948</c:v>
                </c:pt>
                <c:pt idx="11">
                  <c:v>1056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80-44ED-A725-3D361DD3D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076120"/>
        <c:axId val="433076512"/>
      </c:lineChart>
      <c:catAx>
        <c:axId val="433076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/>
                <a:cs typeface="Times New Roman" panose="02020603050405020304" pitchFamily="18" charset="0"/>
              </a:defRPr>
            </a:pPr>
            <a:endParaRPr lang="ja-JP"/>
          </a:p>
        </c:txPr>
        <c:crossAx val="433076512"/>
        <c:crosses val="autoZero"/>
        <c:auto val="1"/>
        <c:lblAlgn val="ctr"/>
        <c:lblOffset val="100"/>
        <c:noMultiLvlLbl val="0"/>
      </c:catAx>
      <c:valAx>
        <c:axId val="433076512"/>
        <c:scaling>
          <c:orientation val="minMax"/>
          <c:max val="2000"/>
          <c:min val="9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ＭＳ Ｐゴシック"/>
                  </a:defRPr>
                </a:pPr>
                <a:r>
                  <a:rPr lang="ja-JP" altLang="en-US" sz="7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Times New Roman" panose="02020603050405020304" pitchFamily="18" charset="0"/>
                  </a:rPr>
                  <a:t>(</a:t>
                </a:r>
                <a:r>
                  <a:rPr lang="en-US" altLang="ja-JP" sz="7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Times New Roman" panose="02020603050405020304" pitchFamily="18" charset="0"/>
                  </a:rPr>
                  <a:t>pop</a:t>
                </a:r>
                <a:r>
                  <a:rPr lang="ja-JP" altLang="en-US" sz="7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Times New Roman" panose="02020603050405020304" pitchFamily="18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8.5694988535393007E-2"/>
              <c:y val="9.767548411806331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none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defRPr>
            </a:pPr>
            <a:endParaRPr lang="ja-JP"/>
          </a:p>
        </c:txPr>
        <c:crossAx val="433076120"/>
        <c:crosses val="autoZero"/>
        <c:crossBetween val="between"/>
        <c:majorUnit val="250"/>
      </c:valAx>
      <c:spPr>
        <a:solidFill>
          <a:srgbClr val="FDEADA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horizontalDpi="300" verticalDpi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49100405060997"/>
          <c:y val="6.8396226415094338E-2"/>
          <c:w val="0.5111568194429279"/>
          <c:h val="0.81603773584905659"/>
        </c:manualLayout>
      </c:layout>
      <c:lineChart>
        <c:grouping val="standard"/>
        <c:varyColors val="0"/>
        <c:ser>
          <c:idx val="0"/>
          <c:order val="0"/>
          <c:tx>
            <c:strRef>
              <c:f>'1998'!$B$4</c:f>
              <c:strCache>
                <c:ptCount val="1"/>
                <c:pt idx="0">
                  <c:v>Sputum smear pos. (New)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'1998'!$C$2:$N$2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'1998'!$C$4:$N$4</c:f>
              <c:numCache>
                <c:formatCode>General</c:formatCode>
                <c:ptCount val="12"/>
                <c:pt idx="0">
                  <c:v>869</c:v>
                </c:pt>
                <c:pt idx="1">
                  <c:v>877</c:v>
                </c:pt>
                <c:pt idx="2">
                  <c:v>1002</c:v>
                </c:pt>
                <c:pt idx="3">
                  <c:v>987</c:v>
                </c:pt>
                <c:pt idx="4">
                  <c:v>995</c:v>
                </c:pt>
                <c:pt idx="5">
                  <c:v>1015</c:v>
                </c:pt>
                <c:pt idx="6">
                  <c:v>1090</c:v>
                </c:pt>
                <c:pt idx="7">
                  <c:v>1135</c:v>
                </c:pt>
                <c:pt idx="8">
                  <c:v>994</c:v>
                </c:pt>
                <c:pt idx="9">
                  <c:v>1109</c:v>
                </c:pt>
                <c:pt idx="10">
                  <c:v>888</c:v>
                </c:pt>
                <c:pt idx="11">
                  <c:v>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AE-4AF1-9313-8B7A354CDD8B}"/>
            </c:ext>
          </c:extLst>
        </c:ser>
        <c:ser>
          <c:idx val="1"/>
          <c:order val="1"/>
          <c:tx>
            <c:strRef>
              <c:f>'1998'!$B$5</c:f>
              <c:strCache>
                <c:ptCount val="1"/>
                <c:pt idx="0">
                  <c:v>Sputum smear pos. (Retretment)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'1998'!$C$2:$N$2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'1998'!$C$5:$N$5</c:f>
              <c:numCache>
                <c:formatCode>General</c:formatCode>
                <c:ptCount val="12"/>
                <c:pt idx="0">
                  <c:v>114</c:v>
                </c:pt>
                <c:pt idx="1">
                  <c:v>117</c:v>
                </c:pt>
                <c:pt idx="2">
                  <c:v>111</c:v>
                </c:pt>
                <c:pt idx="3">
                  <c:v>104</c:v>
                </c:pt>
                <c:pt idx="4">
                  <c:v>100</c:v>
                </c:pt>
                <c:pt idx="5">
                  <c:v>126</c:v>
                </c:pt>
                <c:pt idx="6">
                  <c:v>130</c:v>
                </c:pt>
                <c:pt idx="7">
                  <c:v>137</c:v>
                </c:pt>
                <c:pt idx="8">
                  <c:v>134</c:v>
                </c:pt>
                <c:pt idx="9">
                  <c:v>141</c:v>
                </c:pt>
                <c:pt idx="10">
                  <c:v>121</c:v>
                </c:pt>
                <c:pt idx="11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AE-4AF1-9313-8B7A354CDD8B}"/>
            </c:ext>
          </c:extLst>
        </c:ser>
        <c:ser>
          <c:idx val="2"/>
          <c:order val="2"/>
          <c:tx>
            <c:strRef>
              <c:f>'1998'!$B$6</c:f>
              <c:strCache>
                <c:ptCount val="1"/>
                <c:pt idx="0">
                  <c:v>Other bacillary pos.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'1998'!$C$2:$N$2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'1998'!$C$6:$N$6</c:f>
              <c:numCache>
                <c:formatCode>General</c:formatCode>
                <c:ptCount val="12"/>
                <c:pt idx="0">
                  <c:v>410</c:v>
                </c:pt>
                <c:pt idx="1">
                  <c:v>389</c:v>
                </c:pt>
                <c:pt idx="2">
                  <c:v>365</c:v>
                </c:pt>
                <c:pt idx="3">
                  <c:v>356</c:v>
                </c:pt>
                <c:pt idx="4">
                  <c:v>400</c:v>
                </c:pt>
                <c:pt idx="5">
                  <c:v>435</c:v>
                </c:pt>
                <c:pt idx="6">
                  <c:v>477</c:v>
                </c:pt>
                <c:pt idx="7">
                  <c:v>467</c:v>
                </c:pt>
                <c:pt idx="8">
                  <c:v>433</c:v>
                </c:pt>
                <c:pt idx="9">
                  <c:v>534</c:v>
                </c:pt>
                <c:pt idx="10">
                  <c:v>429</c:v>
                </c:pt>
                <c:pt idx="11">
                  <c:v>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AE-4AF1-9313-8B7A354CDD8B}"/>
            </c:ext>
          </c:extLst>
        </c:ser>
        <c:ser>
          <c:idx val="3"/>
          <c:order val="3"/>
          <c:tx>
            <c:strRef>
              <c:f>'1998'!$B$7</c:f>
              <c:strCache>
                <c:ptCount val="1"/>
                <c:pt idx="0">
                  <c:v>Bacillary neg.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'1998'!$C$2:$N$2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'1998'!$C$7:$N$7</c:f>
              <c:numCache>
                <c:formatCode>General</c:formatCode>
                <c:ptCount val="12"/>
                <c:pt idx="0">
                  <c:v>1175</c:v>
                </c:pt>
                <c:pt idx="1">
                  <c:v>1100</c:v>
                </c:pt>
                <c:pt idx="2">
                  <c:v>1187</c:v>
                </c:pt>
                <c:pt idx="3">
                  <c:v>1217</c:v>
                </c:pt>
                <c:pt idx="4">
                  <c:v>1224</c:v>
                </c:pt>
                <c:pt idx="5">
                  <c:v>1433</c:v>
                </c:pt>
                <c:pt idx="6">
                  <c:v>1429</c:v>
                </c:pt>
                <c:pt idx="7">
                  <c:v>1363</c:v>
                </c:pt>
                <c:pt idx="8">
                  <c:v>1242</c:v>
                </c:pt>
                <c:pt idx="9">
                  <c:v>1487</c:v>
                </c:pt>
                <c:pt idx="10">
                  <c:v>1272</c:v>
                </c:pt>
                <c:pt idx="11">
                  <c:v>1277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AE-4AF1-9313-8B7A354CDD8B}"/>
            </c:ext>
          </c:extLst>
        </c:ser>
        <c:ser>
          <c:idx val="4"/>
          <c:order val="4"/>
          <c:tx>
            <c:strRef>
              <c:f>'1998'!$B$8</c:f>
              <c:strCache>
                <c:ptCount val="1"/>
                <c:pt idx="0">
                  <c:v>Extra-pulmonary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tar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'1998'!$C$2:$N$2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'1998'!$C$8:$N$8</c:f>
              <c:numCache>
                <c:formatCode>General</c:formatCode>
                <c:ptCount val="12"/>
                <c:pt idx="0">
                  <c:v>533</c:v>
                </c:pt>
                <c:pt idx="1">
                  <c:v>515</c:v>
                </c:pt>
                <c:pt idx="2">
                  <c:v>602</c:v>
                </c:pt>
                <c:pt idx="3">
                  <c:v>622</c:v>
                </c:pt>
                <c:pt idx="4">
                  <c:v>636</c:v>
                </c:pt>
                <c:pt idx="5">
                  <c:v>693</c:v>
                </c:pt>
                <c:pt idx="6">
                  <c:v>668</c:v>
                </c:pt>
                <c:pt idx="7">
                  <c:v>574</c:v>
                </c:pt>
                <c:pt idx="8">
                  <c:v>542</c:v>
                </c:pt>
                <c:pt idx="9">
                  <c:v>631</c:v>
                </c:pt>
                <c:pt idx="10">
                  <c:v>495</c:v>
                </c:pt>
                <c:pt idx="11">
                  <c:v>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AE-4AF1-9313-8B7A354CDD8B}"/>
            </c:ext>
          </c:extLst>
        </c:ser>
        <c:ser>
          <c:idx val="5"/>
          <c:order val="5"/>
          <c:tx>
            <c:strRef>
              <c:f>'1998'!$A$9</c:f>
              <c:strCache>
                <c:ptCount val="1"/>
                <c:pt idx="0">
                  <c:v>Chemopro-phylaxis*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'1998'!$C$2:$N$2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'1998'!$C$9:$N$9</c:f>
              <c:numCache>
                <c:formatCode>General</c:formatCode>
                <c:ptCount val="12"/>
                <c:pt idx="0">
                  <c:v>418</c:v>
                </c:pt>
                <c:pt idx="1">
                  <c:v>360</c:v>
                </c:pt>
                <c:pt idx="2">
                  <c:v>486</c:v>
                </c:pt>
                <c:pt idx="3">
                  <c:v>532</c:v>
                </c:pt>
                <c:pt idx="4">
                  <c:v>629</c:v>
                </c:pt>
                <c:pt idx="5">
                  <c:v>886</c:v>
                </c:pt>
                <c:pt idx="6">
                  <c:v>940</c:v>
                </c:pt>
                <c:pt idx="7">
                  <c:v>1011</c:v>
                </c:pt>
                <c:pt idx="8">
                  <c:v>673</c:v>
                </c:pt>
                <c:pt idx="9">
                  <c:v>707</c:v>
                </c:pt>
                <c:pt idx="10">
                  <c:v>501</c:v>
                </c:pt>
                <c:pt idx="11">
                  <c:v>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AE-4AF1-9313-8B7A354CD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880752"/>
        <c:axId val="418876048"/>
      </c:lineChart>
      <c:catAx>
        <c:axId val="418880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887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876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_);_(@_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ja-JP"/>
          </a:p>
        </c:txPr>
        <c:crossAx val="418880752"/>
        <c:crosses val="autoZero"/>
        <c:crossBetween val="between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594363487369509"/>
          <c:y val="0.21749458622636708"/>
          <c:w val="0.36651631215781288"/>
          <c:h val="0.378251583800251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defRPr>
            </a:pPr>
            <a:r>
              <a:rPr lang="en-US" sz="1050" b="0"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rPr>
              <a:t>Newly notified cases by case classification and </a:t>
            </a:r>
          </a:p>
          <a:p>
            <a:pPr>
              <a:defRPr sz="1050" b="0"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defRPr>
            </a:pPr>
            <a:r>
              <a:rPr lang="en-US" sz="1050" b="0"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rPr>
              <a:t>calendar month,</a:t>
            </a:r>
            <a:r>
              <a:rPr lang="ja-JP" sz="1050" b="0"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rPr>
              <a:t>20</a:t>
            </a:r>
            <a:r>
              <a:rPr lang="en-US" altLang="ja-JP" sz="1050" b="0"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rPr>
              <a:t>20</a:t>
            </a:r>
            <a:endParaRPr lang="ja-JP" sz="1050" b="0">
              <a:latin typeface="メイリオ" panose="020B0604030504040204" pitchFamily="50" charset="-128"/>
              <a:ea typeface="メイリオ" panose="020B0604030504040204" pitchFamily="50" charset="-128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4126413566333948"/>
          <c:y val="1.99600798403193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66985350641618E-2"/>
          <c:y val="0.15868286671218118"/>
          <c:w val="0.55018637294737904"/>
          <c:h val="0.70359384296910521"/>
        </c:manualLayout>
      </c:layout>
      <c:lineChart>
        <c:grouping val="standard"/>
        <c:varyColors val="0"/>
        <c:ser>
          <c:idx val="5"/>
          <c:order val="0"/>
          <c:tx>
            <c:strRef>
              <c:f>'2020'!$A$9</c:f>
              <c:strCache>
                <c:ptCount val="1"/>
                <c:pt idx="0">
                  <c:v>LTBI*  on treatment</c:v>
                </c:pt>
              </c:strCache>
            </c:strRef>
          </c:tx>
          <c:marker>
            <c:symbol val="circle"/>
            <c:size val="4"/>
          </c:marker>
          <c:cat>
            <c:strRef>
              <c:f>'2020'!$B$2:$M$2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'2020'!$B$9:$M$9</c:f>
              <c:numCache>
                <c:formatCode>#,##0_ ;[Red]\-#,##0\ </c:formatCode>
                <c:ptCount val="12"/>
                <c:pt idx="0">
                  <c:v>487</c:v>
                </c:pt>
                <c:pt idx="1">
                  <c:v>454</c:v>
                </c:pt>
                <c:pt idx="2">
                  <c:v>484</c:v>
                </c:pt>
                <c:pt idx="3">
                  <c:v>412</c:v>
                </c:pt>
                <c:pt idx="4">
                  <c:v>401</c:v>
                </c:pt>
                <c:pt idx="5">
                  <c:v>562</c:v>
                </c:pt>
                <c:pt idx="6">
                  <c:v>474</c:v>
                </c:pt>
                <c:pt idx="7">
                  <c:v>464</c:v>
                </c:pt>
                <c:pt idx="8">
                  <c:v>447</c:v>
                </c:pt>
                <c:pt idx="9">
                  <c:v>496</c:v>
                </c:pt>
                <c:pt idx="10">
                  <c:v>417</c:v>
                </c:pt>
                <c:pt idx="11">
                  <c:v>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1C-4785-9E24-202A8DECB172}"/>
            </c:ext>
          </c:extLst>
        </c:ser>
        <c:ser>
          <c:idx val="0"/>
          <c:order val="1"/>
          <c:tx>
            <c:strRef>
              <c:f>'2020'!$A$4</c:f>
              <c:strCache>
                <c:ptCount val="1"/>
                <c:pt idx="0">
                  <c:v>Sputum smear pos. (New)</c:v>
                </c:pt>
              </c:strCache>
            </c:strRef>
          </c:tx>
          <c:marker>
            <c:symbol val="diamond"/>
            <c:size val="5"/>
          </c:marker>
          <c:cat>
            <c:strRef>
              <c:f>'2020'!$B$2:$M$2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'2020'!$B$4:$M$4</c:f>
              <c:numCache>
                <c:formatCode>#,##0_ ;[Red]\-#,##0\ </c:formatCode>
                <c:ptCount val="12"/>
                <c:pt idx="0">
                  <c:v>378</c:v>
                </c:pt>
                <c:pt idx="1">
                  <c:v>335</c:v>
                </c:pt>
                <c:pt idx="2">
                  <c:v>364</c:v>
                </c:pt>
                <c:pt idx="3">
                  <c:v>312</c:v>
                </c:pt>
                <c:pt idx="4">
                  <c:v>324</c:v>
                </c:pt>
                <c:pt idx="5">
                  <c:v>383</c:v>
                </c:pt>
                <c:pt idx="6">
                  <c:v>411</c:v>
                </c:pt>
                <c:pt idx="7">
                  <c:v>424</c:v>
                </c:pt>
                <c:pt idx="8">
                  <c:v>382</c:v>
                </c:pt>
                <c:pt idx="9">
                  <c:v>407</c:v>
                </c:pt>
                <c:pt idx="10">
                  <c:v>347</c:v>
                </c:pt>
                <c:pt idx="11">
                  <c:v>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1C-4785-9E24-202A8DECB172}"/>
            </c:ext>
          </c:extLst>
        </c:ser>
        <c:ser>
          <c:idx val="2"/>
          <c:order val="2"/>
          <c:tx>
            <c:strRef>
              <c:f>'2020'!$A$6</c:f>
              <c:strCache>
                <c:ptCount val="1"/>
                <c:pt idx="0">
                  <c:v>Other bacillary pos.</c:v>
                </c:pt>
              </c:strCache>
            </c:strRef>
          </c:tx>
          <c:marker>
            <c:symbol val="triangle"/>
            <c:size val="5"/>
          </c:marker>
          <c:cat>
            <c:strRef>
              <c:f>'2020'!$B$2:$M$2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'2020'!$B$6:$M$6</c:f>
              <c:numCache>
                <c:formatCode>#,##0_ ;[Red]\-#,##0\ </c:formatCode>
                <c:ptCount val="12"/>
                <c:pt idx="0">
                  <c:v>359</c:v>
                </c:pt>
                <c:pt idx="1">
                  <c:v>295</c:v>
                </c:pt>
                <c:pt idx="2">
                  <c:v>348</c:v>
                </c:pt>
                <c:pt idx="3">
                  <c:v>302</c:v>
                </c:pt>
                <c:pt idx="4">
                  <c:v>247</c:v>
                </c:pt>
                <c:pt idx="5">
                  <c:v>281</c:v>
                </c:pt>
                <c:pt idx="6">
                  <c:v>292</c:v>
                </c:pt>
                <c:pt idx="7">
                  <c:v>307</c:v>
                </c:pt>
                <c:pt idx="8">
                  <c:v>273</c:v>
                </c:pt>
                <c:pt idx="9">
                  <c:v>314</c:v>
                </c:pt>
                <c:pt idx="10">
                  <c:v>246</c:v>
                </c:pt>
                <c:pt idx="11">
                  <c:v>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1C-4785-9E24-202A8DECB172}"/>
            </c:ext>
          </c:extLst>
        </c:ser>
        <c:ser>
          <c:idx val="4"/>
          <c:order val="3"/>
          <c:tx>
            <c:strRef>
              <c:f>'2020'!$A$8</c:f>
              <c:strCache>
                <c:ptCount val="1"/>
                <c:pt idx="0">
                  <c:v>Extra-pulmonary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'2020'!$B$2:$M$2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'2020'!$B$8:$M$8</c:f>
              <c:numCache>
                <c:formatCode>#,##0_ ;[Red]\-#,##0\ </c:formatCode>
                <c:ptCount val="12"/>
                <c:pt idx="0">
                  <c:v>233</c:v>
                </c:pt>
                <c:pt idx="1">
                  <c:v>244</c:v>
                </c:pt>
                <c:pt idx="2">
                  <c:v>272</c:v>
                </c:pt>
                <c:pt idx="3">
                  <c:v>236</c:v>
                </c:pt>
                <c:pt idx="4">
                  <c:v>282</c:v>
                </c:pt>
                <c:pt idx="5">
                  <c:v>332</c:v>
                </c:pt>
                <c:pt idx="6">
                  <c:v>295</c:v>
                </c:pt>
                <c:pt idx="7">
                  <c:v>287</c:v>
                </c:pt>
                <c:pt idx="8">
                  <c:v>303</c:v>
                </c:pt>
                <c:pt idx="9">
                  <c:v>281</c:v>
                </c:pt>
                <c:pt idx="10">
                  <c:v>257</c:v>
                </c:pt>
                <c:pt idx="11">
                  <c:v>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1C-4785-9E24-202A8DECB172}"/>
            </c:ext>
          </c:extLst>
        </c:ser>
        <c:ser>
          <c:idx val="3"/>
          <c:order val="4"/>
          <c:tx>
            <c:strRef>
              <c:f>'2020'!$A$7</c:f>
              <c:strCache>
                <c:ptCount val="1"/>
                <c:pt idx="0">
                  <c:v>Bacillary neg.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x"/>
            <c:size val="3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'2020'!$B$2:$M$2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'2020'!$B$7:$M$7</c:f>
              <c:numCache>
                <c:formatCode>#,##0_ ;[Red]\-#,##0\ </c:formatCode>
                <c:ptCount val="12"/>
                <c:pt idx="0">
                  <c:v>126</c:v>
                </c:pt>
                <c:pt idx="1">
                  <c:v>101</c:v>
                </c:pt>
                <c:pt idx="2">
                  <c:v>127</c:v>
                </c:pt>
                <c:pt idx="3">
                  <c:v>99</c:v>
                </c:pt>
                <c:pt idx="4">
                  <c:v>91</c:v>
                </c:pt>
                <c:pt idx="5">
                  <c:v>97</c:v>
                </c:pt>
                <c:pt idx="6">
                  <c:v>97</c:v>
                </c:pt>
                <c:pt idx="7">
                  <c:v>109</c:v>
                </c:pt>
                <c:pt idx="8">
                  <c:v>100</c:v>
                </c:pt>
                <c:pt idx="9">
                  <c:v>106</c:v>
                </c:pt>
                <c:pt idx="10">
                  <c:v>87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1C-4785-9E24-202A8DECB172}"/>
            </c:ext>
          </c:extLst>
        </c:ser>
        <c:ser>
          <c:idx val="1"/>
          <c:order val="5"/>
          <c:tx>
            <c:strRef>
              <c:f>'2020'!$A$5</c:f>
              <c:strCache>
                <c:ptCount val="1"/>
                <c:pt idx="0">
                  <c:v>Sputum smear pos. (Retretment)</c:v>
                </c:pt>
              </c:strCache>
            </c:strRef>
          </c:tx>
          <c:marker>
            <c:symbol val="square"/>
            <c:size val="4"/>
          </c:marker>
          <c:cat>
            <c:strRef>
              <c:f>'2020'!$B$2:$M$2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'2020'!$B$5:$M$5</c:f>
              <c:numCache>
                <c:formatCode>#,##0_ ;[Red]\-#,##0\ </c:formatCode>
                <c:ptCount val="12"/>
                <c:pt idx="0">
                  <c:v>16</c:v>
                </c:pt>
                <c:pt idx="1">
                  <c:v>20</c:v>
                </c:pt>
                <c:pt idx="2">
                  <c:v>24</c:v>
                </c:pt>
                <c:pt idx="3">
                  <c:v>24</c:v>
                </c:pt>
                <c:pt idx="4">
                  <c:v>13</c:v>
                </c:pt>
                <c:pt idx="5">
                  <c:v>23</c:v>
                </c:pt>
                <c:pt idx="6">
                  <c:v>21</c:v>
                </c:pt>
                <c:pt idx="7">
                  <c:v>15</c:v>
                </c:pt>
                <c:pt idx="8">
                  <c:v>15</c:v>
                </c:pt>
                <c:pt idx="9">
                  <c:v>8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51C-4785-9E24-202A8DECB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079648"/>
        <c:axId val="433078080"/>
      </c:lineChart>
      <c:catAx>
        <c:axId val="433079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700">
                <a:latin typeface="メイリオ" panose="020B0604030504040204" pitchFamily="50" charset="-128"/>
                <a:ea typeface="メイリオ" panose="020B0604030504040204" pitchFamily="50" charset="-128"/>
              </a:defRPr>
            </a:pPr>
            <a:endParaRPr lang="ja-JP"/>
          </a:p>
        </c:txPr>
        <c:crossAx val="433078080"/>
        <c:crosses val="autoZero"/>
        <c:auto val="1"/>
        <c:lblAlgn val="ctr"/>
        <c:lblOffset val="100"/>
        <c:noMultiLvlLbl val="0"/>
      </c:catAx>
      <c:valAx>
        <c:axId val="43307808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700" b="0"/>
                </a:pPr>
                <a:r>
                  <a:rPr lang="ja-JP" sz="700" b="0"/>
                  <a:t>(</a:t>
                </a:r>
                <a:r>
                  <a:rPr lang="en-US" sz="700" b="0"/>
                  <a:t>pop</a:t>
                </a:r>
                <a:r>
                  <a:rPr lang="ja-JP" sz="700" b="0"/>
                  <a:t>)</a:t>
                </a:r>
              </a:p>
            </c:rich>
          </c:tx>
          <c:layout>
            <c:manualLayout>
              <c:xMode val="edge"/>
              <c:yMode val="edge"/>
              <c:x val="3.5087667944852616E-2"/>
              <c:y val="8.31565216024643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none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700">
                <a:latin typeface="メイリオ" panose="020B0604030504040204" pitchFamily="50" charset="-128"/>
                <a:ea typeface="メイリオ" panose="020B0604030504040204" pitchFamily="50" charset="-128"/>
              </a:defRPr>
            </a:pPr>
            <a:endParaRPr lang="ja-JP"/>
          </a:p>
        </c:txPr>
        <c:crossAx val="433079648"/>
        <c:crosses val="autoZero"/>
        <c:crossBetween val="between"/>
      </c:valAx>
      <c:spPr>
        <a:solidFill>
          <a:srgbClr val="FDEADA"/>
        </a:solidFill>
        <a:ln w="127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684073412756493"/>
          <c:y val="0.23153724047967059"/>
          <c:w val="0.32527920069470873"/>
          <c:h val="0.65469156175837295"/>
        </c:manualLayout>
      </c:layout>
      <c:overlay val="0"/>
      <c:txPr>
        <a:bodyPr/>
        <a:lstStyle/>
        <a:p>
          <a:pPr>
            <a:defRPr sz="800">
              <a:latin typeface="メイリオ" panose="020B0604030504040204" pitchFamily="50" charset="-128"/>
              <a:ea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ja-JP" altLang="ja-JP" sz="1050" b="0" i="0" u="none" strike="noStrike" baseline="0"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rPr>
              <a:t>Newly notified all active TB cases by calendar month,201</a:t>
            </a:r>
            <a:r>
              <a:rPr lang="en-US" altLang="ja-JP" sz="1050" b="0" i="0" u="none" strike="noStrike" baseline="0"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rPr>
              <a:t>9</a:t>
            </a:r>
            <a:endParaRPr lang="en-US" altLang="ja-JP" sz="1050">
              <a:latin typeface="メイリオ" panose="020B0604030504040204" pitchFamily="50" charset="-128"/>
              <a:ea typeface="メイリオ" panose="020B0604030504040204" pitchFamily="50" charset="-128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731868638371422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760869565217392"/>
          <c:y val="0.16193204280789852"/>
          <c:w val="0.77173913043478259"/>
          <c:h val="0.66193273639018169"/>
        </c:manualLayout>
      </c:layout>
      <c:lineChart>
        <c:grouping val="standard"/>
        <c:varyColors val="0"/>
        <c:ser>
          <c:idx val="0"/>
          <c:order val="0"/>
          <c:tx>
            <c:strRef>
              <c:f>'2019'!$A$3</c:f>
              <c:strCache>
                <c:ptCount val="1"/>
                <c:pt idx="0">
                  <c:v>All active TB</c:v>
                </c:pt>
              </c:strCache>
            </c:strRef>
          </c:tx>
          <c:marker>
            <c:symbol val="square"/>
            <c:size val="5"/>
          </c:marker>
          <c:cat>
            <c:strRef>
              <c:f>'2019'!$B$2:$M$2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'2019'!$B$3:$M$3</c:f>
              <c:numCache>
                <c:formatCode>#,##0_ ;[Red]\-#,##0\ </c:formatCode>
                <c:ptCount val="12"/>
                <c:pt idx="0">
                  <c:v>1107</c:v>
                </c:pt>
                <c:pt idx="1">
                  <c:v>1150</c:v>
                </c:pt>
                <c:pt idx="2">
                  <c:v>1208</c:v>
                </c:pt>
                <c:pt idx="3">
                  <c:v>1303</c:v>
                </c:pt>
                <c:pt idx="4">
                  <c:v>1175</c:v>
                </c:pt>
                <c:pt idx="5">
                  <c:v>1208</c:v>
                </c:pt>
                <c:pt idx="6">
                  <c:v>1386</c:v>
                </c:pt>
                <c:pt idx="7">
                  <c:v>1292</c:v>
                </c:pt>
                <c:pt idx="8">
                  <c:v>1143</c:v>
                </c:pt>
                <c:pt idx="9">
                  <c:v>1156</c:v>
                </c:pt>
                <c:pt idx="10">
                  <c:v>1175</c:v>
                </c:pt>
                <c:pt idx="11">
                  <c:v>1157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6D-4B5E-A8D7-758E6785F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221264"/>
        <c:axId val="414225184"/>
      </c:lineChart>
      <c:catAx>
        <c:axId val="414221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/>
                <a:cs typeface="Times New Roman" panose="02020603050405020304" pitchFamily="18" charset="0"/>
              </a:defRPr>
            </a:pPr>
            <a:endParaRPr lang="ja-JP"/>
          </a:p>
        </c:txPr>
        <c:crossAx val="414225184"/>
        <c:crosses val="autoZero"/>
        <c:auto val="1"/>
        <c:lblAlgn val="ctr"/>
        <c:lblOffset val="100"/>
        <c:noMultiLvlLbl val="0"/>
      </c:catAx>
      <c:valAx>
        <c:axId val="414225184"/>
        <c:scaling>
          <c:orientation val="minMax"/>
          <c:max val="2000"/>
          <c:min val="1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ＭＳ Ｐゴシック"/>
                  </a:defRPr>
                </a:pPr>
                <a:r>
                  <a:rPr lang="ja-JP" altLang="en-US" sz="7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Times New Roman" panose="02020603050405020304" pitchFamily="18" charset="0"/>
                  </a:rPr>
                  <a:t>(</a:t>
                </a:r>
                <a:r>
                  <a:rPr lang="en-US" altLang="ja-JP" sz="7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Times New Roman" panose="02020603050405020304" pitchFamily="18" charset="0"/>
                  </a:rPr>
                  <a:t>pop</a:t>
                </a:r>
                <a:r>
                  <a:rPr lang="ja-JP" altLang="en-US" sz="7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Times New Roman" panose="02020603050405020304" pitchFamily="18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4102476320894677E-2"/>
              <c:y val="6.85492722500596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none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defRPr>
            </a:pPr>
            <a:endParaRPr lang="ja-JP"/>
          </a:p>
        </c:txPr>
        <c:crossAx val="414221264"/>
        <c:crosses val="autoZero"/>
        <c:crossBetween val="between"/>
        <c:majorUnit val="250"/>
      </c:valAx>
      <c:spPr>
        <a:solidFill>
          <a:srgbClr val="FDEADA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horizontalDpi="300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defRPr>
            </a:pPr>
            <a:r>
              <a:rPr lang="en-US" sz="1050" b="0"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rPr>
              <a:t>Newly notified cases by case classification and </a:t>
            </a:r>
          </a:p>
          <a:p>
            <a:pPr>
              <a:defRPr sz="1050" b="0"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defRPr>
            </a:pPr>
            <a:r>
              <a:rPr lang="en-US" sz="1050" b="0"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rPr>
              <a:t>calendar month,</a:t>
            </a:r>
            <a:r>
              <a:rPr lang="ja-JP" sz="1050" b="0"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rPr>
              <a:t>201</a:t>
            </a:r>
            <a:r>
              <a:rPr lang="en-US" altLang="ja-JP" sz="1050" b="0"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rPr>
              <a:t>9</a:t>
            </a:r>
            <a:endParaRPr lang="ja-JP" sz="1050" b="0">
              <a:latin typeface="メイリオ" panose="020B0604030504040204" pitchFamily="50" charset="-128"/>
              <a:ea typeface="メイリオ" panose="020B0604030504040204" pitchFamily="50" charset="-128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4126413566333948"/>
          <c:y val="1.99600798403193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66985350641618E-2"/>
          <c:y val="0.15868286671218118"/>
          <c:w val="0.55018637294737904"/>
          <c:h val="0.70359384296910521"/>
        </c:manualLayout>
      </c:layout>
      <c:lineChart>
        <c:grouping val="standard"/>
        <c:varyColors val="0"/>
        <c:ser>
          <c:idx val="5"/>
          <c:order val="0"/>
          <c:tx>
            <c:strRef>
              <c:f>'2019'!$A$9</c:f>
              <c:strCache>
                <c:ptCount val="1"/>
                <c:pt idx="0">
                  <c:v>LTBI*  on treatment</c:v>
                </c:pt>
              </c:strCache>
            </c:strRef>
          </c:tx>
          <c:marker>
            <c:symbol val="circle"/>
            <c:size val="4"/>
          </c:marker>
          <c:cat>
            <c:strRef>
              <c:f>'2019'!$B$2:$M$2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'2019'!$B$9:$M$9</c:f>
              <c:numCache>
                <c:formatCode>#,##0_ ;[Red]\-#,##0\ </c:formatCode>
                <c:ptCount val="12"/>
                <c:pt idx="0">
                  <c:v>485</c:v>
                </c:pt>
                <c:pt idx="1">
                  <c:v>589</c:v>
                </c:pt>
                <c:pt idx="2">
                  <c:v>680</c:v>
                </c:pt>
                <c:pt idx="3">
                  <c:v>702</c:v>
                </c:pt>
                <c:pt idx="4">
                  <c:v>697</c:v>
                </c:pt>
                <c:pt idx="5">
                  <c:v>677</c:v>
                </c:pt>
                <c:pt idx="6">
                  <c:v>707</c:v>
                </c:pt>
                <c:pt idx="7">
                  <c:v>696</c:v>
                </c:pt>
                <c:pt idx="8">
                  <c:v>619</c:v>
                </c:pt>
                <c:pt idx="9">
                  <c:v>629</c:v>
                </c:pt>
                <c:pt idx="10">
                  <c:v>580</c:v>
                </c:pt>
                <c:pt idx="11">
                  <c:v>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AC-41F6-9456-6AAEBFC8CB8B}"/>
            </c:ext>
          </c:extLst>
        </c:ser>
        <c:ser>
          <c:idx val="0"/>
          <c:order val="1"/>
          <c:tx>
            <c:strRef>
              <c:f>'2019'!$A$4</c:f>
              <c:strCache>
                <c:ptCount val="1"/>
                <c:pt idx="0">
                  <c:v>Sputum smear pos. (New)</c:v>
                </c:pt>
              </c:strCache>
            </c:strRef>
          </c:tx>
          <c:marker>
            <c:symbol val="diamond"/>
            <c:size val="5"/>
          </c:marker>
          <c:cat>
            <c:strRef>
              <c:f>'2019'!$B$2:$M$2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'2019'!$B$4:$M$4</c:f>
              <c:numCache>
                <c:formatCode>#,##0_ ;[Red]\-#,##0\ </c:formatCode>
                <c:ptCount val="12"/>
                <c:pt idx="0">
                  <c:v>420</c:v>
                </c:pt>
                <c:pt idx="1">
                  <c:v>379</c:v>
                </c:pt>
                <c:pt idx="2">
                  <c:v>410</c:v>
                </c:pt>
                <c:pt idx="3">
                  <c:v>440</c:v>
                </c:pt>
                <c:pt idx="4">
                  <c:v>389</c:v>
                </c:pt>
                <c:pt idx="5">
                  <c:v>423</c:v>
                </c:pt>
                <c:pt idx="6">
                  <c:v>464</c:v>
                </c:pt>
                <c:pt idx="7">
                  <c:v>459</c:v>
                </c:pt>
                <c:pt idx="8">
                  <c:v>383</c:v>
                </c:pt>
                <c:pt idx="9">
                  <c:v>416</c:v>
                </c:pt>
                <c:pt idx="10">
                  <c:v>405</c:v>
                </c:pt>
                <c:pt idx="11">
                  <c:v>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AC-41F6-9456-6AAEBFC8CB8B}"/>
            </c:ext>
          </c:extLst>
        </c:ser>
        <c:ser>
          <c:idx val="2"/>
          <c:order val="2"/>
          <c:tx>
            <c:strRef>
              <c:f>'2019'!$A$6</c:f>
              <c:strCache>
                <c:ptCount val="1"/>
                <c:pt idx="0">
                  <c:v>Other bacillary pos.</c:v>
                </c:pt>
              </c:strCache>
            </c:strRef>
          </c:tx>
          <c:marker>
            <c:symbol val="triangle"/>
            <c:size val="5"/>
          </c:marker>
          <c:cat>
            <c:strRef>
              <c:f>'2019'!$B$2:$M$2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'2019'!$B$6:$M$6</c:f>
              <c:numCache>
                <c:formatCode>#,##0_ ;[Red]\-#,##0\ </c:formatCode>
                <c:ptCount val="12"/>
                <c:pt idx="0">
                  <c:v>329</c:v>
                </c:pt>
                <c:pt idx="1">
                  <c:v>364</c:v>
                </c:pt>
                <c:pt idx="2">
                  <c:v>347</c:v>
                </c:pt>
                <c:pt idx="3">
                  <c:v>383</c:v>
                </c:pt>
                <c:pt idx="4">
                  <c:v>358</c:v>
                </c:pt>
                <c:pt idx="5">
                  <c:v>361</c:v>
                </c:pt>
                <c:pt idx="6">
                  <c:v>453</c:v>
                </c:pt>
                <c:pt idx="7">
                  <c:v>385</c:v>
                </c:pt>
                <c:pt idx="8">
                  <c:v>337</c:v>
                </c:pt>
                <c:pt idx="9">
                  <c:v>366</c:v>
                </c:pt>
                <c:pt idx="10">
                  <c:v>349</c:v>
                </c:pt>
                <c:pt idx="11">
                  <c:v>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AC-41F6-9456-6AAEBFC8CB8B}"/>
            </c:ext>
          </c:extLst>
        </c:ser>
        <c:ser>
          <c:idx val="4"/>
          <c:order val="3"/>
          <c:tx>
            <c:strRef>
              <c:f>'2019'!$A$8</c:f>
              <c:strCache>
                <c:ptCount val="1"/>
                <c:pt idx="0">
                  <c:v>Extra-pulmonary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'2019'!$B$2:$M$2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'2019'!$B$8:$M$8</c:f>
              <c:numCache>
                <c:formatCode>#,##0_ ;[Red]\-#,##0\ </c:formatCode>
                <c:ptCount val="12"/>
                <c:pt idx="0">
                  <c:v>219</c:v>
                </c:pt>
                <c:pt idx="1">
                  <c:v>245</c:v>
                </c:pt>
                <c:pt idx="2">
                  <c:v>296</c:v>
                </c:pt>
                <c:pt idx="3">
                  <c:v>321</c:v>
                </c:pt>
                <c:pt idx="4">
                  <c:v>286</c:v>
                </c:pt>
                <c:pt idx="5">
                  <c:v>282</c:v>
                </c:pt>
                <c:pt idx="6">
                  <c:v>319</c:v>
                </c:pt>
                <c:pt idx="7">
                  <c:v>310</c:v>
                </c:pt>
                <c:pt idx="8">
                  <c:v>266</c:v>
                </c:pt>
                <c:pt idx="9">
                  <c:v>259</c:v>
                </c:pt>
                <c:pt idx="10">
                  <c:v>283</c:v>
                </c:pt>
                <c:pt idx="11">
                  <c:v>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AC-41F6-9456-6AAEBFC8CB8B}"/>
            </c:ext>
          </c:extLst>
        </c:ser>
        <c:ser>
          <c:idx val="3"/>
          <c:order val="4"/>
          <c:tx>
            <c:strRef>
              <c:f>'2019'!$A$7</c:f>
              <c:strCache>
                <c:ptCount val="1"/>
                <c:pt idx="0">
                  <c:v>Bacillary neg.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x"/>
            <c:size val="3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'2019'!$B$2:$M$2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'2019'!$B$7:$M$7</c:f>
              <c:numCache>
                <c:formatCode>#,##0_ ;[Red]\-#,##0\ </c:formatCode>
                <c:ptCount val="12"/>
                <c:pt idx="0">
                  <c:v>120</c:v>
                </c:pt>
                <c:pt idx="1">
                  <c:v>137</c:v>
                </c:pt>
                <c:pt idx="2">
                  <c:v>123</c:v>
                </c:pt>
                <c:pt idx="3">
                  <c:v>136</c:v>
                </c:pt>
                <c:pt idx="4">
                  <c:v>116</c:v>
                </c:pt>
                <c:pt idx="5">
                  <c:v>130</c:v>
                </c:pt>
                <c:pt idx="6">
                  <c:v>132</c:v>
                </c:pt>
                <c:pt idx="7">
                  <c:v>114</c:v>
                </c:pt>
                <c:pt idx="8">
                  <c:v>132</c:v>
                </c:pt>
                <c:pt idx="9">
                  <c:v>100</c:v>
                </c:pt>
                <c:pt idx="10">
                  <c:v>120</c:v>
                </c:pt>
                <c:pt idx="11">
                  <c:v>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AAC-41F6-9456-6AAEBFC8CB8B}"/>
            </c:ext>
          </c:extLst>
        </c:ser>
        <c:ser>
          <c:idx val="1"/>
          <c:order val="5"/>
          <c:tx>
            <c:strRef>
              <c:f>'2019'!$A$5</c:f>
              <c:strCache>
                <c:ptCount val="1"/>
                <c:pt idx="0">
                  <c:v>Sputum smear pos. (Retretment)</c:v>
                </c:pt>
              </c:strCache>
            </c:strRef>
          </c:tx>
          <c:marker>
            <c:symbol val="square"/>
            <c:size val="4"/>
          </c:marker>
          <c:cat>
            <c:strRef>
              <c:f>'2019'!$B$2:$M$2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'2019'!$B$5:$M$5</c:f>
              <c:numCache>
                <c:formatCode>#,##0_ ;[Red]\-#,##0\ </c:formatCode>
                <c:ptCount val="12"/>
                <c:pt idx="0">
                  <c:v>19</c:v>
                </c:pt>
                <c:pt idx="1">
                  <c:v>25</c:v>
                </c:pt>
                <c:pt idx="2">
                  <c:v>32</c:v>
                </c:pt>
                <c:pt idx="3">
                  <c:v>23</c:v>
                </c:pt>
                <c:pt idx="4">
                  <c:v>26</c:v>
                </c:pt>
                <c:pt idx="5">
                  <c:v>12</c:v>
                </c:pt>
                <c:pt idx="6">
                  <c:v>18</c:v>
                </c:pt>
                <c:pt idx="7">
                  <c:v>24</c:v>
                </c:pt>
                <c:pt idx="8">
                  <c:v>25</c:v>
                </c:pt>
                <c:pt idx="9">
                  <c:v>15</c:v>
                </c:pt>
                <c:pt idx="10">
                  <c:v>18</c:v>
                </c:pt>
                <c:pt idx="11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AAC-41F6-9456-6AAEBFC8C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225968"/>
        <c:axId val="414220872"/>
      </c:lineChart>
      <c:catAx>
        <c:axId val="414225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700">
                <a:latin typeface="メイリオ" panose="020B0604030504040204" pitchFamily="50" charset="-128"/>
                <a:ea typeface="メイリオ" panose="020B0604030504040204" pitchFamily="50" charset="-128"/>
              </a:defRPr>
            </a:pPr>
            <a:endParaRPr lang="ja-JP"/>
          </a:p>
        </c:txPr>
        <c:crossAx val="414220872"/>
        <c:crosses val="autoZero"/>
        <c:auto val="1"/>
        <c:lblAlgn val="ctr"/>
        <c:lblOffset val="100"/>
        <c:noMultiLvlLbl val="0"/>
      </c:catAx>
      <c:valAx>
        <c:axId val="4142208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700" b="0"/>
                </a:pPr>
                <a:r>
                  <a:rPr lang="ja-JP" sz="700" b="0"/>
                  <a:t>(</a:t>
                </a:r>
                <a:r>
                  <a:rPr lang="en-US" sz="700" b="0"/>
                  <a:t>pop</a:t>
                </a:r>
                <a:r>
                  <a:rPr lang="ja-JP" sz="700" b="0"/>
                  <a:t>)</a:t>
                </a:r>
              </a:p>
            </c:rich>
          </c:tx>
          <c:layout>
            <c:manualLayout>
              <c:xMode val="edge"/>
              <c:yMode val="edge"/>
              <c:x val="3.5087667944852616E-2"/>
              <c:y val="8.31565216024643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none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700">
                <a:latin typeface="メイリオ" panose="020B0604030504040204" pitchFamily="50" charset="-128"/>
                <a:ea typeface="メイリオ" panose="020B0604030504040204" pitchFamily="50" charset="-128"/>
              </a:defRPr>
            </a:pPr>
            <a:endParaRPr lang="ja-JP"/>
          </a:p>
        </c:txPr>
        <c:crossAx val="414225968"/>
        <c:crosses val="autoZero"/>
        <c:crossBetween val="between"/>
      </c:valAx>
      <c:spPr>
        <a:solidFill>
          <a:srgbClr val="FDEADA"/>
        </a:solidFill>
        <a:ln w="12700">
          <a:solidFill>
            <a:srgbClr val="33333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684073412756493"/>
          <c:y val="0.23153724047967059"/>
          <c:w val="0.32527920069470873"/>
          <c:h val="0.65469156175837295"/>
        </c:manualLayout>
      </c:layout>
      <c:overlay val="0"/>
      <c:txPr>
        <a:bodyPr/>
        <a:lstStyle/>
        <a:p>
          <a:pPr>
            <a:defRPr sz="800">
              <a:latin typeface="メイリオ" panose="020B0604030504040204" pitchFamily="50" charset="-128"/>
              <a:ea typeface="メイリオ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ja-JP" altLang="ja-JP" sz="1050" b="0" i="0" u="none" strike="noStrike" baseline="0"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rPr>
              <a:t>Newly notified all active TB cases by calendar month,201</a:t>
            </a:r>
            <a:r>
              <a:rPr lang="en-US" altLang="ja-JP" sz="1050" b="0" i="0" u="none" strike="noStrike" baseline="0">
                <a:effectLst/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rPr>
              <a:t>8</a:t>
            </a:r>
            <a:endParaRPr lang="en-US" altLang="ja-JP" sz="1050">
              <a:latin typeface="メイリオ" panose="020B0604030504040204" pitchFamily="50" charset="-128"/>
              <a:ea typeface="メイリオ" panose="020B0604030504040204" pitchFamily="50" charset="-128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731868638371422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760869565217392"/>
          <c:y val="0.16193204280789852"/>
          <c:w val="0.77173913043478259"/>
          <c:h val="0.66193273639018169"/>
        </c:manualLayout>
      </c:layout>
      <c:lineChart>
        <c:grouping val="standard"/>
        <c:varyColors val="0"/>
        <c:ser>
          <c:idx val="0"/>
          <c:order val="0"/>
          <c:tx>
            <c:strRef>
              <c:f>'2018'!$A$3</c:f>
              <c:strCache>
                <c:ptCount val="1"/>
                <c:pt idx="0">
                  <c:v>All active TB</c:v>
                </c:pt>
              </c:strCache>
            </c:strRef>
          </c:tx>
          <c:marker>
            <c:symbol val="square"/>
            <c:size val="5"/>
          </c:marker>
          <c:cat>
            <c:strRef>
              <c:f>'2018'!$B$2:$M$2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'2018'!$B$3:$M$3</c:f>
              <c:numCache>
                <c:formatCode>#,##0_);[Red]\(#,##0\)</c:formatCode>
                <c:ptCount val="12"/>
                <c:pt idx="0">
                  <c:v>1122</c:v>
                </c:pt>
                <c:pt idx="1">
                  <c:v>1089</c:v>
                </c:pt>
                <c:pt idx="2">
                  <c:v>1303</c:v>
                </c:pt>
                <c:pt idx="3">
                  <c:v>1266</c:v>
                </c:pt>
                <c:pt idx="4">
                  <c:v>1396</c:v>
                </c:pt>
                <c:pt idx="5">
                  <c:v>1384</c:v>
                </c:pt>
                <c:pt idx="6">
                  <c:v>1391</c:v>
                </c:pt>
                <c:pt idx="7">
                  <c:v>1374</c:v>
                </c:pt>
                <c:pt idx="8">
                  <c:v>1198</c:v>
                </c:pt>
                <c:pt idx="9">
                  <c:v>1375</c:v>
                </c:pt>
                <c:pt idx="10">
                  <c:v>1351</c:v>
                </c:pt>
                <c:pt idx="11">
                  <c:v>1341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6D-4B5E-A8D7-758E6785F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220480"/>
        <c:axId val="414221656"/>
      </c:lineChart>
      <c:catAx>
        <c:axId val="414220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/>
                <a:cs typeface="Times New Roman" panose="02020603050405020304" pitchFamily="18" charset="0"/>
              </a:defRPr>
            </a:pPr>
            <a:endParaRPr lang="ja-JP"/>
          </a:p>
        </c:txPr>
        <c:crossAx val="414221656"/>
        <c:crosses val="autoZero"/>
        <c:auto val="1"/>
        <c:lblAlgn val="ctr"/>
        <c:lblOffset val="100"/>
        <c:noMultiLvlLbl val="0"/>
      </c:catAx>
      <c:valAx>
        <c:axId val="414221656"/>
        <c:scaling>
          <c:orientation val="minMax"/>
          <c:max val="2000"/>
          <c:min val="1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ＭＳ Ｐゴシック"/>
                  </a:defRPr>
                </a:pPr>
                <a:r>
                  <a:rPr lang="ja-JP" altLang="en-US" sz="7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Times New Roman" panose="02020603050405020304" pitchFamily="18" charset="0"/>
                  </a:rPr>
                  <a:t>(</a:t>
                </a:r>
                <a:r>
                  <a:rPr lang="en-US" altLang="ja-JP" sz="7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Times New Roman" panose="02020603050405020304" pitchFamily="18" charset="0"/>
                  </a:rPr>
                  <a:t>pop</a:t>
                </a:r>
                <a:r>
                  <a:rPr lang="ja-JP" altLang="en-US" sz="700" b="0" i="0" u="none" strike="noStrike" baseline="0">
                    <a:solidFill>
                      <a:srgbClr val="000000"/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Times New Roman" panose="02020603050405020304" pitchFamily="18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4102476320894677E-2"/>
              <c:y val="6.85492722500596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Times New Roman" panose="02020603050405020304" pitchFamily="18" charset="0"/>
              </a:defRPr>
            </a:pPr>
            <a:endParaRPr lang="ja-JP"/>
          </a:p>
        </c:txPr>
        <c:crossAx val="414220480"/>
        <c:crosses val="autoZero"/>
        <c:crossBetween val="between"/>
        <c:majorUnit val="250"/>
      </c:valAx>
      <c:spPr>
        <a:solidFill>
          <a:srgbClr val="FDEADA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horizontalDpi="3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10</xdr:row>
      <xdr:rowOff>171449</xdr:rowOff>
    </xdr:from>
    <xdr:to>
      <xdr:col>5</xdr:col>
      <xdr:colOff>457201</xdr:colOff>
      <xdr:row>29</xdr:row>
      <xdr:rowOff>85725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3D1DE41-1C83-4570-9AD8-3A59796B4A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581025</xdr:colOff>
      <xdr:row>10</xdr:row>
      <xdr:rowOff>200024</xdr:rowOff>
    </xdr:from>
    <xdr:to>
      <xdr:col>14</xdr:col>
      <xdr:colOff>685800</xdr:colOff>
      <xdr:row>28</xdr:row>
      <xdr:rowOff>66674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9824F58-C583-472B-BA80-6375B7A3B8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10</xdr:row>
      <xdr:rowOff>19049</xdr:rowOff>
    </xdr:from>
    <xdr:to>
      <xdr:col>5</xdr:col>
      <xdr:colOff>523875</xdr:colOff>
      <xdr:row>28</xdr:row>
      <xdr:rowOff>47624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</xdr:colOff>
      <xdr:row>9</xdr:row>
      <xdr:rowOff>171449</xdr:rowOff>
    </xdr:from>
    <xdr:to>
      <xdr:col>15</xdr:col>
      <xdr:colOff>571500</xdr:colOff>
      <xdr:row>28</xdr:row>
      <xdr:rowOff>57150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171451</xdr:colOff>
      <xdr:row>10</xdr:row>
      <xdr:rowOff>171449</xdr:rowOff>
    </xdr:from>
    <xdr:to>
      <xdr:col>5</xdr:col>
      <xdr:colOff>542925</xdr:colOff>
      <xdr:row>30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81075</xdr:colOff>
      <xdr:row>10</xdr:row>
      <xdr:rowOff>57150</xdr:rowOff>
    </xdr:from>
    <xdr:to>
      <xdr:col>15</xdr:col>
      <xdr:colOff>666750</xdr:colOff>
      <xdr:row>30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10</xdr:row>
      <xdr:rowOff>171449</xdr:rowOff>
    </xdr:from>
    <xdr:to>
      <xdr:col>5</xdr:col>
      <xdr:colOff>428625</xdr:colOff>
      <xdr:row>29</xdr:row>
      <xdr:rowOff>123825</xdr:rowOff>
    </xdr:to>
    <xdr:graphicFrame macro="">
      <xdr:nvGraphicFramePr>
        <xdr:cNvPr id="623641" name="グラフ 1">
          <a:extLst>
            <a:ext uri="{FF2B5EF4-FFF2-40B4-BE49-F238E27FC236}">
              <a16:creationId xmlns:a16="http://schemas.microsoft.com/office/drawing/2014/main" id="{00000000-0008-0000-0A00-000019840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476575</xdr:colOff>
      <xdr:row>10</xdr:row>
      <xdr:rowOff>66674</xdr:rowOff>
    </xdr:from>
    <xdr:to>
      <xdr:col>16</xdr:col>
      <xdr:colOff>219125</xdr:colOff>
      <xdr:row>29</xdr:row>
      <xdr:rowOff>62453</xdr:rowOff>
    </xdr:to>
    <xdr:graphicFrame macro="">
      <xdr:nvGraphicFramePr>
        <xdr:cNvPr id="623642" name="グラフ 2">
          <a:extLst>
            <a:ext uri="{FF2B5EF4-FFF2-40B4-BE49-F238E27FC236}">
              <a16:creationId xmlns:a16="http://schemas.microsoft.com/office/drawing/2014/main" id="{00000000-0008-0000-0A00-00001A840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19049</xdr:rowOff>
    </xdr:from>
    <xdr:to>
      <xdr:col>5</xdr:col>
      <xdr:colOff>419100</xdr:colOff>
      <xdr:row>33</xdr:row>
      <xdr:rowOff>66675</xdr:rowOff>
    </xdr:to>
    <xdr:graphicFrame macro="">
      <xdr:nvGraphicFramePr>
        <xdr:cNvPr id="593960" name="グラフ 1">
          <a:extLst>
            <a:ext uri="{FF2B5EF4-FFF2-40B4-BE49-F238E27FC236}">
              <a16:creationId xmlns:a16="http://schemas.microsoft.com/office/drawing/2014/main" id="{00000000-0008-0000-0B00-000028100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11</xdr:row>
      <xdr:rowOff>85724</xdr:rowOff>
    </xdr:from>
    <xdr:to>
      <xdr:col>15</xdr:col>
      <xdr:colOff>447675</xdr:colOff>
      <xdr:row>35</xdr:row>
      <xdr:rowOff>142875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pSpPr/>
      </xdr:nvGrpSpPr>
      <xdr:grpSpPr>
        <a:xfrm>
          <a:off x="4676775" y="2828924"/>
          <a:ext cx="6305550" cy="4171951"/>
          <a:chOff x="4990249" y="2895599"/>
          <a:chExt cx="5810250" cy="3739030"/>
        </a:xfrm>
      </xdr:grpSpPr>
      <xdr:graphicFrame macro="">
        <xdr:nvGraphicFramePr>
          <xdr:cNvPr id="593961" name="グラフ 2">
            <a:extLst>
              <a:ext uri="{FF2B5EF4-FFF2-40B4-BE49-F238E27FC236}">
                <a16:creationId xmlns:a16="http://schemas.microsoft.com/office/drawing/2014/main" id="{00000000-0008-0000-0B00-000029100900}"/>
              </a:ext>
            </a:extLst>
          </xdr:cNvPr>
          <xdr:cNvGraphicFramePr>
            <a:graphicFrameLocks/>
          </xdr:cNvGraphicFramePr>
        </xdr:nvGraphicFramePr>
        <xdr:xfrm>
          <a:off x="4990249" y="3234203"/>
          <a:ext cx="5810250" cy="340042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B00-000004000000}"/>
              </a:ext>
            </a:extLst>
          </xdr:cNvPr>
          <xdr:cNvSpPr txBox="1"/>
        </xdr:nvSpPr>
        <xdr:spPr>
          <a:xfrm>
            <a:off x="5562600" y="2895599"/>
            <a:ext cx="4610100" cy="3714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ctr">
            <a:noAutofit/>
          </a:bodyPr>
          <a:lstStyle/>
          <a:p>
            <a:r>
              <a:rPr kumimoji="1" lang="en-US" altLang="ja-JP" sz="1200">
                <a:latin typeface="Times New Roman" pitchFamily="18" charset="0"/>
                <a:ea typeface="HGP平成丸ｺﾞｼｯｸ体W8" pitchFamily="50" charset="-128"/>
                <a:cs typeface="Times New Roman" pitchFamily="18" charset="0"/>
              </a:rPr>
              <a:t>Newly notified cases by case classification and calendar</a:t>
            </a:r>
            <a:r>
              <a:rPr kumimoji="1" lang="en-US" altLang="ja-JP" sz="1200" baseline="0">
                <a:latin typeface="Times New Roman" pitchFamily="18" charset="0"/>
                <a:ea typeface="HGP平成丸ｺﾞｼｯｸ体W8" pitchFamily="50" charset="-128"/>
                <a:cs typeface="Times New Roman" pitchFamily="18" charset="0"/>
              </a:rPr>
              <a:t> month,2010</a:t>
            </a:r>
            <a:endParaRPr kumimoji="1" lang="ja-JP" altLang="en-US" sz="1200">
              <a:latin typeface="Times New Roman" pitchFamily="18" charset="0"/>
              <a:ea typeface="HGP平成丸ｺﾞｼｯｸ体W8" pitchFamily="50" charset="-128"/>
              <a:cs typeface="Times New Roman" pitchFamily="18" charset="0"/>
            </a:endParaRPr>
          </a:p>
        </xdr:txBody>
      </xdr:sp>
    </xdr:grp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0.02938</cdr:x>
      <cdr:y>0.05654</cdr:y>
    </cdr:from>
    <cdr:to>
      <cdr:x>0.19352</cdr:x>
      <cdr:y>0.15141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01256" y="160498"/>
          <a:ext cx="533428" cy="2692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000"/>
            <a:t>(pop.)</a:t>
          </a:r>
          <a:endParaRPr lang="ja-JP" altLang="en-US" sz="10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10</xdr:row>
      <xdr:rowOff>19050</xdr:rowOff>
    </xdr:from>
    <xdr:to>
      <xdr:col>6</xdr:col>
      <xdr:colOff>581024</xdr:colOff>
      <xdr:row>33</xdr:row>
      <xdr:rowOff>0</xdr:rowOff>
    </xdr:to>
    <xdr:graphicFrame macro="">
      <xdr:nvGraphicFramePr>
        <xdr:cNvPr id="468023" name="グラフ 1">
          <a:extLst>
            <a:ext uri="{FF2B5EF4-FFF2-40B4-BE49-F238E27FC236}">
              <a16:creationId xmlns:a16="http://schemas.microsoft.com/office/drawing/2014/main" id="{00000000-0008-0000-0C00-0000372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13</xdr:row>
      <xdr:rowOff>47624</xdr:rowOff>
    </xdr:from>
    <xdr:to>
      <xdr:col>16</xdr:col>
      <xdr:colOff>609600</xdr:colOff>
      <xdr:row>34</xdr:row>
      <xdr:rowOff>133349</xdr:rowOff>
    </xdr:to>
    <xdr:graphicFrame macro="">
      <xdr:nvGraphicFramePr>
        <xdr:cNvPr id="468024" name="グラフ 2">
          <a:extLst>
            <a:ext uri="{FF2B5EF4-FFF2-40B4-BE49-F238E27FC236}">
              <a16:creationId xmlns:a16="http://schemas.microsoft.com/office/drawing/2014/main" id="{00000000-0008-0000-0C00-0000382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304800</xdr:colOff>
      <xdr:row>11</xdr:row>
      <xdr:rowOff>123825</xdr:rowOff>
    </xdr:from>
    <xdr:ext cx="5314950" cy="38100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5581650" y="2867025"/>
          <a:ext cx="5314950" cy="381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 rtl="0">
            <a:lnSpc>
              <a:spcPts val="13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Newly notified cases by case classification and calendar month, 2009</a:t>
          </a:r>
        </a:p>
        <a:p>
          <a:pPr algn="l" rtl="0">
            <a:defRPr sz="1000"/>
          </a:pPr>
          <a:endParaRPr lang="en-US" altLang="ja-JP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114300</xdr:rowOff>
    </xdr:from>
    <xdr:to>
      <xdr:col>5</xdr:col>
      <xdr:colOff>323850</xdr:colOff>
      <xdr:row>34</xdr:row>
      <xdr:rowOff>133350</xdr:rowOff>
    </xdr:to>
    <xdr:graphicFrame macro="">
      <xdr:nvGraphicFramePr>
        <xdr:cNvPr id="399439" name="Chart 30">
          <a:extLst>
            <a:ext uri="{FF2B5EF4-FFF2-40B4-BE49-F238E27FC236}">
              <a16:creationId xmlns:a16="http://schemas.microsoft.com/office/drawing/2014/main" id="{00000000-0008-0000-0D00-00004F1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247650</xdr:colOff>
      <xdr:row>13</xdr:row>
      <xdr:rowOff>95250</xdr:rowOff>
    </xdr:from>
    <xdr:to>
      <xdr:col>14</xdr:col>
      <xdr:colOff>647700</xdr:colOff>
      <xdr:row>34</xdr:row>
      <xdr:rowOff>123825</xdr:rowOff>
    </xdr:to>
    <xdr:graphicFrame macro="">
      <xdr:nvGraphicFramePr>
        <xdr:cNvPr id="399440" name="Chart 31">
          <a:extLst>
            <a:ext uri="{FF2B5EF4-FFF2-40B4-BE49-F238E27FC236}">
              <a16:creationId xmlns:a16="http://schemas.microsoft.com/office/drawing/2014/main" id="{00000000-0008-0000-0D00-0000501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12</xdr:row>
      <xdr:rowOff>19050</xdr:rowOff>
    </xdr:from>
    <xdr:to>
      <xdr:col>5</xdr:col>
      <xdr:colOff>314325</xdr:colOff>
      <xdr:row>13</xdr:row>
      <xdr:rowOff>161925</xdr:rowOff>
    </xdr:to>
    <xdr:sp macro="" textlink="">
      <xdr:nvSpPr>
        <xdr:cNvPr id="399363" name="Text Box 32">
          <a:extLst>
            <a:ext uri="{FF2B5EF4-FFF2-40B4-BE49-F238E27FC236}">
              <a16:creationId xmlns:a16="http://schemas.microsoft.com/office/drawing/2014/main" id="{00000000-0008-0000-0D00-000003180600}"/>
            </a:ext>
          </a:extLst>
        </xdr:cNvPr>
        <xdr:cNvSpPr txBox="1">
          <a:spLocks noChangeArrowheads="1"/>
        </xdr:cNvSpPr>
      </xdr:nvSpPr>
      <xdr:spPr bwMode="auto">
        <a:xfrm>
          <a:off x="228600" y="3133725"/>
          <a:ext cx="4467225" cy="333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3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Newly notified all active TB cases by calendar month, 2008</a:t>
          </a:r>
        </a:p>
      </xdr:txBody>
    </xdr:sp>
    <xdr:clientData/>
  </xdr:twoCellAnchor>
  <xdr:twoCellAnchor>
    <xdr:from>
      <xdr:col>5</xdr:col>
      <xdr:colOff>428625</xdr:colOff>
      <xdr:row>12</xdr:row>
      <xdr:rowOff>19050</xdr:rowOff>
    </xdr:from>
    <xdr:to>
      <xdr:col>13</xdr:col>
      <xdr:colOff>209550</xdr:colOff>
      <xdr:row>14</xdr:row>
      <xdr:rowOff>19050</xdr:rowOff>
    </xdr:to>
    <xdr:sp macro="" textlink="">
      <xdr:nvSpPr>
        <xdr:cNvPr id="399364" name="Text Box 33">
          <a:extLst>
            <a:ext uri="{FF2B5EF4-FFF2-40B4-BE49-F238E27FC236}">
              <a16:creationId xmlns:a16="http://schemas.microsoft.com/office/drawing/2014/main" id="{00000000-0008-0000-0D00-000004180600}"/>
            </a:ext>
          </a:extLst>
        </xdr:cNvPr>
        <xdr:cNvSpPr txBox="1">
          <a:spLocks noChangeArrowheads="1"/>
        </xdr:cNvSpPr>
      </xdr:nvSpPr>
      <xdr:spPr bwMode="auto">
        <a:xfrm>
          <a:off x="4810125" y="3133725"/>
          <a:ext cx="5038725" cy="381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3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Newly notified cases by case classification and calendar month, 2008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95250</xdr:rowOff>
    </xdr:from>
    <xdr:to>
      <xdr:col>5</xdr:col>
      <xdr:colOff>323850</xdr:colOff>
      <xdr:row>35</xdr:row>
      <xdr:rowOff>114300</xdr:rowOff>
    </xdr:to>
    <xdr:graphicFrame macro="">
      <xdr:nvGraphicFramePr>
        <xdr:cNvPr id="402509" name="Chart 30">
          <a:extLst>
            <a:ext uri="{FF2B5EF4-FFF2-40B4-BE49-F238E27FC236}">
              <a16:creationId xmlns:a16="http://schemas.microsoft.com/office/drawing/2014/main" id="{00000000-0008-0000-0E00-00004D2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180975</xdr:colOff>
      <xdr:row>14</xdr:row>
      <xdr:rowOff>133350</xdr:rowOff>
    </xdr:from>
    <xdr:to>
      <xdr:col>14</xdr:col>
      <xdr:colOff>581025</xdr:colOff>
      <xdr:row>35</xdr:row>
      <xdr:rowOff>161925</xdr:rowOff>
    </xdr:to>
    <xdr:graphicFrame macro="">
      <xdr:nvGraphicFramePr>
        <xdr:cNvPr id="402510" name="Chart 31">
          <a:extLst>
            <a:ext uri="{FF2B5EF4-FFF2-40B4-BE49-F238E27FC236}">
              <a16:creationId xmlns:a16="http://schemas.microsoft.com/office/drawing/2014/main" id="{00000000-0008-0000-0E00-00004E2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13</xdr:row>
      <xdr:rowOff>19050</xdr:rowOff>
    </xdr:from>
    <xdr:to>
      <xdr:col>5</xdr:col>
      <xdr:colOff>314325</xdr:colOff>
      <xdr:row>14</xdr:row>
      <xdr:rowOff>161925</xdr:rowOff>
    </xdr:to>
    <xdr:sp macro="" textlink="">
      <xdr:nvSpPr>
        <xdr:cNvPr id="402435" name="Text Box 32">
          <a:extLst>
            <a:ext uri="{FF2B5EF4-FFF2-40B4-BE49-F238E27FC236}">
              <a16:creationId xmlns:a16="http://schemas.microsoft.com/office/drawing/2014/main" id="{00000000-0008-0000-0E00-000003240600}"/>
            </a:ext>
          </a:extLst>
        </xdr:cNvPr>
        <xdr:cNvSpPr txBox="1">
          <a:spLocks noChangeArrowheads="1"/>
        </xdr:cNvSpPr>
      </xdr:nvSpPr>
      <xdr:spPr bwMode="auto">
        <a:xfrm>
          <a:off x="228600" y="3133725"/>
          <a:ext cx="4467225" cy="333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3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Newly notified all active TB cases by calendar month, 2007</a:t>
          </a:r>
        </a:p>
      </xdr:txBody>
    </xdr:sp>
    <xdr:clientData/>
  </xdr:twoCellAnchor>
  <xdr:twoCellAnchor>
    <xdr:from>
      <xdr:col>5</xdr:col>
      <xdr:colOff>428625</xdr:colOff>
      <xdr:row>13</xdr:row>
      <xdr:rowOff>19050</xdr:rowOff>
    </xdr:from>
    <xdr:to>
      <xdr:col>13</xdr:col>
      <xdr:colOff>209550</xdr:colOff>
      <xdr:row>15</xdr:row>
      <xdr:rowOff>19050</xdr:rowOff>
    </xdr:to>
    <xdr:sp macro="" textlink="">
      <xdr:nvSpPr>
        <xdr:cNvPr id="402436" name="Text Box 33">
          <a:extLst>
            <a:ext uri="{FF2B5EF4-FFF2-40B4-BE49-F238E27FC236}">
              <a16:creationId xmlns:a16="http://schemas.microsoft.com/office/drawing/2014/main" id="{00000000-0008-0000-0E00-000004240600}"/>
            </a:ext>
          </a:extLst>
        </xdr:cNvPr>
        <xdr:cNvSpPr txBox="1">
          <a:spLocks noChangeArrowheads="1"/>
        </xdr:cNvSpPr>
      </xdr:nvSpPr>
      <xdr:spPr bwMode="auto">
        <a:xfrm>
          <a:off x="4810125" y="3133725"/>
          <a:ext cx="5038725" cy="381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3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Newly notified cases by case classification and calendar month, 2007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13</xdr:row>
      <xdr:rowOff>66675</xdr:rowOff>
    </xdr:from>
    <xdr:to>
      <xdr:col>5</xdr:col>
      <xdr:colOff>438150</xdr:colOff>
      <xdr:row>34</xdr:row>
      <xdr:rowOff>85725</xdr:rowOff>
    </xdr:to>
    <xdr:graphicFrame macro="">
      <xdr:nvGraphicFramePr>
        <xdr:cNvPr id="405581" name="Chart 30">
          <a:extLst>
            <a:ext uri="{FF2B5EF4-FFF2-40B4-BE49-F238E27FC236}">
              <a16:creationId xmlns:a16="http://schemas.microsoft.com/office/drawing/2014/main" id="{00000000-0008-0000-0F00-00004D3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190500</xdr:colOff>
      <xdr:row>13</xdr:row>
      <xdr:rowOff>76200</xdr:rowOff>
    </xdr:from>
    <xdr:to>
      <xdr:col>14</xdr:col>
      <xdr:colOff>590550</xdr:colOff>
      <xdr:row>34</xdr:row>
      <xdr:rowOff>104775</xdr:rowOff>
    </xdr:to>
    <xdr:graphicFrame macro="">
      <xdr:nvGraphicFramePr>
        <xdr:cNvPr id="405582" name="Chart 31">
          <a:extLst>
            <a:ext uri="{FF2B5EF4-FFF2-40B4-BE49-F238E27FC236}">
              <a16:creationId xmlns:a16="http://schemas.microsoft.com/office/drawing/2014/main" id="{00000000-0008-0000-0F00-00004E3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11</xdr:row>
      <xdr:rowOff>19050</xdr:rowOff>
    </xdr:from>
    <xdr:to>
      <xdr:col>5</xdr:col>
      <xdr:colOff>314325</xdr:colOff>
      <xdr:row>12</xdr:row>
      <xdr:rowOff>161925</xdr:rowOff>
    </xdr:to>
    <xdr:sp macro="" textlink="">
      <xdr:nvSpPr>
        <xdr:cNvPr id="405507" name="Text Box 32">
          <a:extLst>
            <a:ext uri="{FF2B5EF4-FFF2-40B4-BE49-F238E27FC236}">
              <a16:creationId xmlns:a16="http://schemas.microsoft.com/office/drawing/2014/main" id="{00000000-0008-0000-0F00-000003300600}"/>
            </a:ext>
          </a:extLst>
        </xdr:cNvPr>
        <xdr:cNvSpPr txBox="1">
          <a:spLocks noChangeArrowheads="1"/>
        </xdr:cNvSpPr>
      </xdr:nvSpPr>
      <xdr:spPr bwMode="auto">
        <a:xfrm>
          <a:off x="228600" y="2752725"/>
          <a:ext cx="4467225" cy="333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3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Newly notified all active TB cases by calendar month, 2006</a:t>
          </a:r>
        </a:p>
      </xdr:txBody>
    </xdr:sp>
    <xdr:clientData/>
  </xdr:twoCellAnchor>
  <xdr:twoCellAnchor>
    <xdr:from>
      <xdr:col>5</xdr:col>
      <xdr:colOff>428625</xdr:colOff>
      <xdr:row>11</xdr:row>
      <xdr:rowOff>19050</xdr:rowOff>
    </xdr:from>
    <xdr:to>
      <xdr:col>13</xdr:col>
      <xdr:colOff>209550</xdr:colOff>
      <xdr:row>13</xdr:row>
      <xdr:rowOff>19050</xdr:rowOff>
    </xdr:to>
    <xdr:sp macro="" textlink="">
      <xdr:nvSpPr>
        <xdr:cNvPr id="405508" name="Text Box 33">
          <a:extLst>
            <a:ext uri="{FF2B5EF4-FFF2-40B4-BE49-F238E27FC236}">
              <a16:creationId xmlns:a16="http://schemas.microsoft.com/office/drawing/2014/main" id="{00000000-0008-0000-0F00-000004300600}"/>
            </a:ext>
          </a:extLst>
        </xdr:cNvPr>
        <xdr:cNvSpPr txBox="1">
          <a:spLocks noChangeArrowheads="1"/>
        </xdr:cNvSpPr>
      </xdr:nvSpPr>
      <xdr:spPr bwMode="auto">
        <a:xfrm>
          <a:off x="4810125" y="2752725"/>
          <a:ext cx="5038725" cy="381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3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Newly notified cases by case classification and calendar month, 2006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13</xdr:row>
      <xdr:rowOff>66675</xdr:rowOff>
    </xdr:from>
    <xdr:to>
      <xdr:col>5</xdr:col>
      <xdr:colOff>438150</xdr:colOff>
      <xdr:row>34</xdr:row>
      <xdr:rowOff>85725</xdr:rowOff>
    </xdr:to>
    <xdr:graphicFrame macro="">
      <xdr:nvGraphicFramePr>
        <xdr:cNvPr id="411725" name="Chart 30">
          <a:extLst>
            <a:ext uri="{FF2B5EF4-FFF2-40B4-BE49-F238E27FC236}">
              <a16:creationId xmlns:a16="http://schemas.microsoft.com/office/drawing/2014/main" id="{00000000-0008-0000-1000-00004D4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190500</xdr:colOff>
      <xdr:row>13</xdr:row>
      <xdr:rowOff>76200</xdr:rowOff>
    </xdr:from>
    <xdr:to>
      <xdr:col>14</xdr:col>
      <xdr:colOff>590550</xdr:colOff>
      <xdr:row>34</xdr:row>
      <xdr:rowOff>104775</xdr:rowOff>
    </xdr:to>
    <xdr:graphicFrame macro="">
      <xdr:nvGraphicFramePr>
        <xdr:cNvPr id="411726" name="Chart 31">
          <a:extLst>
            <a:ext uri="{FF2B5EF4-FFF2-40B4-BE49-F238E27FC236}">
              <a16:creationId xmlns:a16="http://schemas.microsoft.com/office/drawing/2014/main" id="{00000000-0008-0000-1000-00004E4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11</xdr:row>
      <xdr:rowOff>19050</xdr:rowOff>
    </xdr:from>
    <xdr:to>
      <xdr:col>5</xdr:col>
      <xdr:colOff>314325</xdr:colOff>
      <xdr:row>12</xdr:row>
      <xdr:rowOff>161925</xdr:rowOff>
    </xdr:to>
    <xdr:sp macro="" textlink="">
      <xdr:nvSpPr>
        <xdr:cNvPr id="411651" name="Text Box 32">
          <a:extLst>
            <a:ext uri="{FF2B5EF4-FFF2-40B4-BE49-F238E27FC236}">
              <a16:creationId xmlns:a16="http://schemas.microsoft.com/office/drawing/2014/main" id="{00000000-0008-0000-1000-000003480600}"/>
            </a:ext>
          </a:extLst>
        </xdr:cNvPr>
        <xdr:cNvSpPr txBox="1">
          <a:spLocks noChangeArrowheads="1"/>
        </xdr:cNvSpPr>
      </xdr:nvSpPr>
      <xdr:spPr bwMode="auto">
        <a:xfrm>
          <a:off x="228600" y="2752725"/>
          <a:ext cx="4467225" cy="333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3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Newly notified all active TB cases by calendar month, 2005</a:t>
          </a:r>
        </a:p>
      </xdr:txBody>
    </xdr:sp>
    <xdr:clientData/>
  </xdr:twoCellAnchor>
  <xdr:twoCellAnchor>
    <xdr:from>
      <xdr:col>5</xdr:col>
      <xdr:colOff>428625</xdr:colOff>
      <xdr:row>11</xdr:row>
      <xdr:rowOff>19050</xdr:rowOff>
    </xdr:from>
    <xdr:to>
      <xdr:col>13</xdr:col>
      <xdr:colOff>209550</xdr:colOff>
      <xdr:row>13</xdr:row>
      <xdr:rowOff>19050</xdr:rowOff>
    </xdr:to>
    <xdr:sp macro="" textlink="">
      <xdr:nvSpPr>
        <xdr:cNvPr id="411652" name="Text Box 33">
          <a:extLst>
            <a:ext uri="{FF2B5EF4-FFF2-40B4-BE49-F238E27FC236}">
              <a16:creationId xmlns:a16="http://schemas.microsoft.com/office/drawing/2014/main" id="{00000000-0008-0000-1000-000004480600}"/>
            </a:ext>
          </a:extLst>
        </xdr:cNvPr>
        <xdr:cNvSpPr txBox="1">
          <a:spLocks noChangeArrowheads="1"/>
        </xdr:cNvSpPr>
      </xdr:nvSpPr>
      <xdr:spPr bwMode="auto">
        <a:xfrm>
          <a:off x="4810125" y="2752725"/>
          <a:ext cx="5038725" cy="381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3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Newly notified cases by case classification and calendar month, 2005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10</xdr:row>
      <xdr:rowOff>171449</xdr:rowOff>
    </xdr:from>
    <xdr:to>
      <xdr:col>5</xdr:col>
      <xdr:colOff>457201</xdr:colOff>
      <xdr:row>29</xdr:row>
      <xdr:rowOff>85725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581025</xdr:colOff>
      <xdr:row>10</xdr:row>
      <xdr:rowOff>200024</xdr:rowOff>
    </xdr:from>
    <xdr:to>
      <xdr:col>14</xdr:col>
      <xdr:colOff>685800</xdr:colOff>
      <xdr:row>28</xdr:row>
      <xdr:rowOff>66674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11</xdr:row>
      <xdr:rowOff>28575</xdr:rowOff>
    </xdr:from>
    <xdr:to>
      <xdr:col>5</xdr:col>
      <xdr:colOff>419100</xdr:colOff>
      <xdr:row>32</xdr:row>
      <xdr:rowOff>47625</xdr:rowOff>
    </xdr:to>
    <xdr:graphicFrame macro="">
      <xdr:nvGraphicFramePr>
        <xdr:cNvPr id="417869" name="Chart 30">
          <a:extLst>
            <a:ext uri="{FF2B5EF4-FFF2-40B4-BE49-F238E27FC236}">
              <a16:creationId xmlns:a16="http://schemas.microsoft.com/office/drawing/2014/main" id="{00000000-0008-0000-1100-00004D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333375</xdr:colOff>
      <xdr:row>11</xdr:row>
      <xdr:rowOff>28575</xdr:rowOff>
    </xdr:from>
    <xdr:to>
      <xdr:col>15</xdr:col>
      <xdr:colOff>76200</xdr:colOff>
      <xdr:row>32</xdr:row>
      <xdr:rowOff>57150</xdr:rowOff>
    </xdr:to>
    <xdr:graphicFrame macro="">
      <xdr:nvGraphicFramePr>
        <xdr:cNvPr id="417870" name="Chart 31">
          <a:extLst>
            <a:ext uri="{FF2B5EF4-FFF2-40B4-BE49-F238E27FC236}">
              <a16:creationId xmlns:a16="http://schemas.microsoft.com/office/drawing/2014/main" id="{00000000-0008-0000-1100-00004E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10</xdr:row>
      <xdr:rowOff>19050</xdr:rowOff>
    </xdr:from>
    <xdr:to>
      <xdr:col>5</xdr:col>
      <xdr:colOff>314325</xdr:colOff>
      <xdr:row>11</xdr:row>
      <xdr:rowOff>161925</xdr:rowOff>
    </xdr:to>
    <xdr:sp macro="" textlink="">
      <xdr:nvSpPr>
        <xdr:cNvPr id="417795" name="Text Box 32">
          <a:extLst>
            <a:ext uri="{FF2B5EF4-FFF2-40B4-BE49-F238E27FC236}">
              <a16:creationId xmlns:a16="http://schemas.microsoft.com/office/drawing/2014/main" id="{00000000-0008-0000-1100-000003600600}"/>
            </a:ext>
          </a:extLst>
        </xdr:cNvPr>
        <xdr:cNvSpPr txBox="1">
          <a:spLocks noChangeArrowheads="1"/>
        </xdr:cNvSpPr>
      </xdr:nvSpPr>
      <xdr:spPr bwMode="auto">
        <a:xfrm>
          <a:off x="228600" y="2752725"/>
          <a:ext cx="4467225" cy="333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3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Newly notified all active TB cases by calendar month, 2004</a:t>
          </a:r>
        </a:p>
      </xdr:txBody>
    </xdr:sp>
    <xdr:clientData/>
  </xdr:twoCellAnchor>
  <xdr:twoCellAnchor>
    <xdr:from>
      <xdr:col>5</xdr:col>
      <xdr:colOff>428625</xdr:colOff>
      <xdr:row>10</xdr:row>
      <xdr:rowOff>19050</xdr:rowOff>
    </xdr:from>
    <xdr:to>
      <xdr:col>13</xdr:col>
      <xdr:colOff>209550</xdr:colOff>
      <xdr:row>12</xdr:row>
      <xdr:rowOff>19050</xdr:rowOff>
    </xdr:to>
    <xdr:sp macro="" textlink="">
      <xdr:nvSpPr>
        <xdr:cNvPr id="417796" name="Text Box 33">
          <a:extLst>
            <a:ext uri="{FF2B5EF4-FFF2-40B4-BE49-F238E27FC236}">
              <a16:creationId xmlns:a16="http://schemas.microsoft.com/office/drawing/2014/main" id="{00000000-0008-0000-1100-000004600600}"/>
            </a:ext>
          </a:extLst>
        </xdr:cNvPr>
        <xdr:cNvSpPr txBox="1">
          <a:spLocks noChangeArrowheads="1"/>
        </xdr:cNvSpPr>
      </xdr:nvSpPr>
      <xdr:spPr bwMode="auto">
        <a:xfrm>
          <a:off x="4810125" y="2752725"/>
          <a:ext cx="5038725" cy="381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3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Newly notified cases by case classification and calendar month, 2004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5</xdr:col>
      <xdr:colOff>323850</xdr:colOff>
      <xdr:row>33</xdr:row>
      <xdr:rowOff>19050</xdr:rowOff>
    </xdr:to>
    <xdr:graphicFrame macro="">
      <xdr:nvGraphicFramePr>
        <xdr:cNvPr id="424013" name="Chart 30">
          <a:extLst>
            <a:ext uri="{FF2B5EF4-FFF2-40B4-BE49-F238E27FC236}">
              <a16:creationId xmlns:a16="http://schemas.microsoft.com/office/drawing/2014/main" id="{00000000-0008-0000-1200-00004D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219075</xdr:colOff>
      <xdr:row>12</xdr:row>
      <xdr:rowOff>19050</xdr:rowOff>
    </xdr:from>
    <xdr:to>
      <xdr:col>14</xdr:col>
      <xdr:colOff>619125</xdr:colOff>
      <xdr:row>33</xdr:row>
      <xdr:rowOff>47625</xdr:rowOff>
    </xdr:to>
    <xdr:graphicFrame macro="">
      <xdr:nvGraphicFramePr>
        <xdr:cNvPr id="424014" name="Chart 31">
          <a:extLst>
            <a:ext uri="{FF2B5EF4-FFF2-40B4-BE49-F238E27FC236}">
              <a16:creationId xmlns:a16="http://schemas.microsoft.com/office/drawing/2014/main" id="{00000000-0008-0000-1200-00004E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11</xdr:row>
      <xdr:rowOff>19050</xdr:rowOff>
    </xdr:from>
    <xdr:to>
      <xdr:col>5</xdr:col>
      <xdr:colOff>314325</xdr:colOff>
      <xdr:row>12</xdr:row>
      <xdr:rowOff>161925</xdr:rowOff>
    </xdr:to>
    <xdr:sp macro="" textlink="">
      <xdr:nvSpPr>
        <xdr:cNvPr id="423939" name="Text Box 32">
          <a:extLst>
            <a:ext uri="{FF2B5EF4-FFF2-40B4-BE49-F238E27FC236}">
              <a16:creationId xmlns:a16="http://schemas.microsoft.com/office/drawing/2014/main" id="{00000000-0008-0000-1200-000003780600}"/>
            </a:ext>
          </a:extLst>
        </xdr:cNvPr>
        <xdr:cNvSpPr txBox="1">
          <a:spLocks noChangeArrowheads="1"/>
        </xdr:cNvSpPr>
      </xdr:nvSpPr>
      <xdr:spPr bwMode="auto">
        <a:xfrm>
          <a:off x="228600" y="2943225"/>
          <a:ext cx="4467225" cy="333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3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Newly notified all active TB cases by calendar month, 2003</a:t>
          </a:r>
        </a:p>
      </xdr:txBody>
    </xdr:sp>
    <xdr:clientData/>
  </xdr:twoCellAnchor>
  <xdr:twoCellAnchor>
    <xdr:from>
      <xdr:col>5</xdr:col>
      <xdr:colOff>428625</xdr:colOff>
      <xdr:row>11</xdr:row>
      <xdr:rowOff>19050</xdr:rowOff>
    </xdr:from>
    <xdr:to>
      <xdr:col>13</xdr:col>
      <xdr:colOff>209550</xdr:colOff>
      <xdr:row>13</xdr:row>
      <xdr:rowOff>19050</xdr:rowOff>
    </xdr:to>
    <xdr:sp macro="" textlink="">
      <xdr:nvSpPr>
        <xdr:cNvPr id="423940" name="Text Box 33">
          <a:extLst>
            <a:ext uri="{FF2B5EF4-FFF2-40B4-BE49-F238E27FC236}">
              <a16:creationId xmlns:a16="http://schemas.microsoft.com/office/drawing/2014/main" id="{00000000-0008-0000-1200-000004780600}"/>
            </a:ext>
          </a:extLst>
        </xdr:cNvPr>
        <xdr:cNvSpPr txBox="1">
          <a:spLocks noChangeArrowheads="1"/>
        </xdr:cNvSpPr>
      </xdr:nvSpPr>
      <xdr:spPr bwMode="auto">
        <a:xfrm>
          <a:off x="4810125" y="2943225"/>
          <a:ext cx="5038725" cy="381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3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Newly notified cases by case classification and calendar month, 2003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28575</xdr:rowOff>
    </xdr:from>
    <xdr:to>
      <xdr:col>5</xdr:col>
      <xdr:colOff>323850</xdr:colOff>
      <xdr:row>33</xdr:row>
      <xdr:rowOff>47625</xdr:rowOff>
    </xdr:to>
    <xdr:graphicFrame macro="">
      <xdr:nvGraphicFramePr>
        <xdr:cNvPr id="427085" name="Chart 30">
          <a:extLst>
            <a:ext uri="{FF2B5EF4-FFF2-40B4-BE49-F238E27FC236}">
              <a16:creationId xmlns:a16="http://schemas.microsoft.com/office/drawing/2014/main" id="{00000000-0008-0000-1300-00004D8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247650</xdr:colOff>
      <xdr:row>12</xdr:row>
      <xdr:rowOff>38100</xdr:rowOff>
    </xdr:from>
    <xdr:to>
      <xdr:col>14</xdr:col>
      <xdr:colOff>647700</xdr:colOff>
      <xdr:row>33</xdr:row>
      <xdr:rowOff>66675</xdr:rowOff>
    </xdr:to>
    <xdr:graphicFrame macro="">
      <xdr:nvGraphicFramePr>
        <xdr:cNvPr id="427086" name="Chart 31">
          <a:extLst>
            <a:ext uri="{FF2B5EF4-FFF2-40B4-BE49-F238E27FC236}">
              <a16:creationId xmlns:a16="http://schemas.microsoft.com/office/drawing/2014/main" id="{00000000-0008-0000-1300-00004E8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11</xdr:row>
      <xdr:rowOff>19050</xdr:rowOff>
    </xdr:from>
    <xdr:to>
      <xdr:col>5</xdr:col>
      <xdr:colOff>314325</xdr:colOff>
      <xdr:row>12</xdr:row>
      <xdr:rowOff>161925</xdr:rowOff>
    </xdr:to>
    <xdr:sp macro="" textlink="">
      <xdr:nvSpPr>
        <xdr:cNvPr id="427011" name="Text Box 32">
          <a:extLst>
            <a:ext uri="{FF2B5EF4-FFF2-40B4-BE49-F238E27FC236}">
              <a16:creationId xmlns:a16="http://schemas.microsoft.com/office/drawing/2014/main" id="{00000000-0008-0000-1300-000003840600}"/>
            </a:ext>
          </a:extLst>
        </xdr:cNvPr>
        <xdr:cNvSpPr txBox="1">
          <a:spLocks noChangeArrowheads="1"/>
        </xdr:cNvSpPr>
      </xdr:nvSpPr>
      <xdr:spPr bwMode="auto">
        <a:xfrm>
          <a:off x="228600" y="2943225"/>
          <a:ext cx="4467225" cy="333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3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Newly notified all active TB cases by calendar month, 2002</a:t>
          </a:r>
        </a:p>
      </xdr:txBody>
    </xdr:sp>
    <xdr:clientData/>
  </xdr:twoCellAnchor>
  <xdr:twoCellAnchor>
    <xdr:from>
      <xdr:col>5</xdr:col>
      <xdr:colOff>428625</xdr:colOff>
      <xdr:row>11</xdr:row>
      <xdr:rowOff>19050</xdr:rowOff>
    </xdr:from>
    <xdr:to>
      <xdr:col>13</xdr:col>
      <xdr:colOff>209550</xdr:colOff>
      <xdr:row>13</xdr:row>
      <xdr:rowOff>19050</xdr:rowOff>
    </xdr:to>
    <xdr:sp macro="" textlink="">
      <xdr:nvSpPr>
        <xdr:cNvPr id="427012" name="Text Box 33">
          <a:extLst>
            <a:ext uri="{FF2B5EF4-FFF2-40B4-BE49-F238E27FC236}">
              <a16:creationId xmlns:a16="http://schemas.microsoft.com/office/drawing/2014/main" id="{00000000-0008-0000-1300-000004840600}"/>
            </a:ext>
          </a:extLst>
        </xdr:cNvPr>
        <xdr:cNvSpPr txBox="1">
          <a:spLocks noChangeArrowheads="1"/>
        </xdr:cNvSpPr>
      </xdr:nvSpPr>
      <xdr:spPr bwMode="auto">
        <a:xfrm>
          <a:off x="4810125" y="2943225"/>
          <a:ext cx="5038725" cy="381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3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Newly notified cases by case classification and calendar month, 2002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</xdr:row>
      <xdr:rowOff>38100</xdr:rowOff>
    </xdr:from>
    <xdr:to>
      <xdr:col>5</xdr:col>
      <xdr:colOff>333375</xdr:colOff>
      <xdr:row>33</xdr:row>
      <xdr:rowOff>57150</xdr:rowOff>
    </xdr:to>
    <xdr:graphicFrame macro="">
      <xdr:nvGraphicFramePr>
        <xdr:cNvPr id="430157" name="Chart 30">
          <a:extLst>
            <a:ext uri="{FF2B5EF4-FFF2-40B4-BE49-F238E27FC236}">
              <a16:creationId xmlns:a16="http://schemas.microsoft.com/office/drawing/2014/main" id="{00000000-0008-0000-1400-00004D9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12</xdr:row>
      <xdr:rowOff>57150</xdr:rowOff>
    </xdr:from>
    <xdr:to>
      <xdr:col>14</xdr:col>
      <xdr:colOff>628650</xdr:colOff>
      <xdr:row>33</xdr:row>
      <xdr:rowOff>85725</xdr:rowOff>
    </xdr:to>
    <xdr:graphicFrame macro="">
      <xdr:nvGraphicFramePr>
        <xdr:cNvPr id="430158" name="Chart 31">
          <a:extLst>
            <a:ext uri="{FF2B5EF4-FFF2-40B4-BE49-F238E27FC236}">
              <a16:creationId xmlns:a16="http://schemas.microsoft.com/office/drawing/2014/main" id="{00000000-0008-0000-1400-00004E9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11</xdr:row>
      <xdr:rowOff>19050</xdr:rowOff>
    </xdr:from>
    <xdr:to>
      <xdr:col>5</xdr:col>
      <xdr:colOff>314325</xdr:colOff>
      <xdr:row>12</xdr:row>
      <xdr:rowOff>161925</xdr:rowOff>
    </xdr:to>
    <xdr:sp macro="" textlink="">
      <xdr:nvSpPr>
        <xdr:cNvPr id="430083" name="Text Box 32">
          <a:extLst>
            <a:ext uri="{FF2B5EF4-FFF2-40B4-BE49-F238E27FC236}">
              <a16:creationId xmlns:a16="http://schemas.microsoft.com/office/drawing/2014/main" id="{00000000-0008-0000-1400-000003900600}"/>
            </a:ext>
          </a:extLst>
        </xdr:cNvPr>
        <xdr:cNvSpPr txBox="1">
          <a:spLocks noChangeArrowheads="1"/>
        </xdr:cNvSpPr>
      </xdr:nvSpPr>
      <xdr:spPr bwMode="auto">
        <a:xfrm>
          <a:off x="228600" y="2943225"/>
          <a:ext cx="4467225" cy="333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3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Newly notified all active TB cases by calendar month, 2001</a:t>
          </a:r>
        </a:p>
      </xdr:txBody>
    </xdr:sp>
    <xdr:clientData/>
  </xdr:twoCellAnchor>
  <xdr:twoCellAnchor>
    <xdr:from>
      <xdr:col>5</xdr:col>
      <xdr:colOff>428625</xdr:colOff>
      <xdr:row>11</xdr:row>
      <xdr:rowOff>19050</xdr:rowOff>
    </xdr:from>
    <xdr:to>
      <xdr:col>13</xdr:col>
      <xdr:colOff>209550</xdr:colOff>
      <xdr:row>13</xdr:row>
      <xdr:rowOff>19050</xdr:rowOff>
    </xdr:to>
    <xdr:sp macro="" textlink="">
      <xdr:nvSpPr>
        <xdr:cNvPr id="430084" name="Text Box 33">
          <a:extLst>
            <a:ext uri="{FF2B5EF4-FFF2-40B4-BE49-F238E27FC236}">
              <a16:creationId xmlns:a16="http://schemas.microsoft.com/office/drawing/2014/main" id="{00000000-0008-0000-1400-000004900600}"/>
            </a:ext>
          </a:extLst>
        </xdr:cNvPr>
        <xdr:cNvSpPr txBox="1">
          <a:spLocks noChangeArrowheads="1"/>
        </xdr:cNvSpPr>
      </xdr:nvSpPr>
      <xdr:spPr bwMode="auto">
        <a:xfrm>
          <a:off x="4810125" y="2943225"/>
          <a:ext cx="5038725" cy="381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3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Newly notified cases by case classification and calendar month, 2001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13</xdr:row>
      <xdr:rowOff>66675</xdr:rowOff>
    </xdr:from>
    <xdr:to>
      <xdr:col>5</xdr:col>
      <xdr:colOff>438150</xdr:colOff>
      <xdr:row>34</xdr:row>
      <xdr:rowOff>85725</xdr:rowOff>
    </xdr:to>
    <xdr:graphicFrame macro="">
      <xdr:nvGraphicFramePr>
        <xdr:cNvPr id="436301" name="Chart 30">
          <a:extLst>
            <a:ext uri="{FF2B5EF4-FFF2-40B4-BE49-F238E27FC236}">
              <a16:creationId xmlns:a16="http://schemas.microsoft.com/office/drawing/2014/main" id="{00000000-0008-0000-1500-00004DA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190500</xdr:colOff>
      <xdr:row>13</xdr:row>
      <xdr:rowOff>76200</xdr:rowOff>
    </xdr:from>
    <xdr:to>
      <xdr:col>14</xdr:col>
      <xdr:colOff>590550</xdr:colOff>
      <xdr:row>34</xdr:row>
      <xdr:rowOff>104775</xdr:rowOff>
    </xdr:to>
    <xdr:graphicFrame macro="">
      <xdr:nvGraphicFramePr>
        <xdr:cNvPr id="436302" name="Chart 31">
          <a:extLst>
            <a:ext uri="{FF2B5EF4-FFF2-40B4-BE49-F238E27FC236}">
              <a16:creationId xmlns:a16="http://schemas.microsoft.com/office/drawing/2014/main" id="{00000000-0008-0000-1500-00004EA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11</xdr:row>
      <xdr:rowOff>19050</xdr:rowOff>
    </xdr:from>
    <xdr:to>
      <xdr:col>5</xdr:col>
      <xdr:colOff>314325</xdr:colOff>
      <xdr:row>12</xdr:row>
      <xdr:rowOff>161925</xdr:rowOff>
    </xdr:to>
    <xdr:sp macro="" textlink="">
      <xdr:nvSpPr>
        <xdr:cNvPr id="436227" name="Text Box 32">
          <a:extLst>
            <a:ext uri="{FF2B5EF4-FFF2-40B4-BE49-F238E27FC236}">
              <a16:creationId xmlns:a16="http://schemas.microsoft.com/office/drawing/2014/main" id="{00000000-0008-0000-1500-000003A80600}"/>
            </a:ext>
          </a:extLst>
        </xdr:cNvPr>
        <xdr:cNvSpPr txBox="1">
          <a:spLocks noChangeArrowheads="1"/>
        </xdr:cNvSpPr>
      </xdr:nvSpPr>
      <xdr:spPr bwMode="auto">
        <a:xfrm>
          <a:off x="228600" y="2943225"/>
          <a:ext cx="4467225" cy="333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3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Newly notified all active TB cases by calendar month, 2000</a:t>
          </a:r>
        </a:p>
      </xdr:txBody>
    </xdr:sp>
    <xdr:clientData/>
  </xdr:twoCellAnchor>
  <xdr:twoCellAnchor>
    <xdr:from>
      <xdr:col>5</xdr:col>
      <xdr:colOff>428625</xdr:colOff>
      <xdr:row>11</xdr:row>
      <xdr:rowOff>19050</xdr:rowOff>
    </xdr:from>
    <xdr:to>
      <xdr:col>13</xdr:col>
      <xdr:colOff>209550</xdr:colOff>
      <xdr:row>13</xdr:row>
      <xdr:rowOff>19050</xdr:rowOff>
    </xdr:to>
    <xdr:sp macro="" textlink="">
      <xdr:nvSpPr>
        <xdr:cNvPr id="436228" name="Text Box 33">
          <a:extLst>
            <a:ext uri="{FF2B5EF4-FFF2-40B4-BE49-F238E27FC236}">
              <a16:creationId xmlns:a16="http://schemas.microsoft.com/office/drawing/2014/main" id="{00000000-0008-0000-1500-000004A80600}"/>
            </a:ext>
          </a:extLst>
        </xdr:cNvPr>
        <xdr:cNvSpPr txBox="1">
          <a:spLocks noChangeArrowheads="1"/>
        </xdr:cNvSpPr>
      </xdr:nvSpPr>
      <xdr:spPr bwMode="auto">
        <a:xfrm>
          <a:off x="4810125" y="2943225"/>
          <a:ext cx="5038725" cy="381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3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Newly notified cases by case classification and calendar month, 2000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14</xdr:row>
      <xdr:rowOff>66675</xdr:rowOff>
    </xdr:from>
    <xdr:to>
      <xdr:col>5</xdr:col>
      <xdr:colOff>438150</xdr:colOff>
      <xdr:row>35</xdr:row>
      <xdr:rowOff>85725</xdr:rowOff>
    </xdr:to>
    <xdr:graphicFrame macro="">
      <xdr:nvGraphicFramePr>
        <xdr:cNvPr id="439373" name="Chart 30">
          <a:extLst>
            <a:ext uri="{FF2B5EF4-FFF2-40B4-BE49-F238E27FC236}">
              <a16:creationId xmlns:a16="http://schemas.microsoft.com/office/drawing/2014/main" id="{00000000-0008-0000-1600-00004DB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190500</xdr:colOff>
      <xdr:row>14</xdr:row>
      <xdr:rowOff>76200</xdr:rowOff>
    </xdr:from>
    <xdr:to>
      <xdr:col>14</xdr:col>
      <xdr:colOff>590550</xdr:colOff>
      <xdr:row>35</xdr:row>
      <xdr:rowOff>104775</xdr:rowOff>
    </xdr:to>
    <xdr:graphicFrame macro="">
      <xdr:nvGraphicFramePr>
        <xdr:cNvPr id="439374" name="Chart 31">
          <a:extLst>
            <a:ext uri="{FF2B5EF4-FFF2-40B4-BE49-F238E27FC236}">
              <a16:creationId xmlns:a16="http://schemas.microsoft.com/office/drawing/2014/main" id="{00000000-0008-0000-1600-00004EB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12</xdr:row>
      <xdr:rowOff>19050</xdr:rowOff>
    </xdr:from>
    <xdr:to>
      <xdr:col>5</xdr:col>
      <xdr:colOff>314325</xdr:colOff>
      <xdr:row>13</xdr:row>
      <xdr:rowOff>161925</xdr:rowOff>
    </xdr:to>
    <xdr:sp macro="" textlink="">
      <xdr:nvSpPr>
        <xdr:cNvPr id="439299" name="Text Box 32">
          <a:extLst>
            <a:ext uri="{FF2B5EF4-FFF2-40B4-BE49-F238E27FC236}">
              <a16:creationId xmlns:a16="http://schemas.microsoft.com/office/drawing/2014/main" id="{00000000-0008-0000-1600-000003B40600}"/>
            </a:ext>
          </a:extLst>
        </xdr:cNvPr>
        <xdr:cNvSpPr txBox="1">
          <a:spLocks noChangeArrowheads="1"/>
        </xdr:cNvSpPr>
      </xdr:nvSpPr>
      <xdr:spPr bwMode="auto">
        <a:xfrm>
          <a:off x="228600" y="2943225"/>
          <a:ext cx="4467225" cy="333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3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Newly notified all active TB cases by calendar month, 1999</a:t>
          </a:r>
        </a:p>
      </xdr:txBody>
    </xdr:sp>
    <xdr:clientData/>
  </xdr:twoCellAnchor>
  <xdr:twoCellAnchor>
    <xdr:from>
      <xdr:col>5</xdr:col>
      <xdr:colOff>428625</xdr:colOff>
      <xdr:row>12</xdr:row>
      <xdr:rowOff>19050</xdr:rowOff>
    </xdr:from>
    <xdr:to>
      <xdr:col>13</xdr:col>
      <xdr:colOff>209550</xdr:colOff>
      <xdr:row>14</xdr:row>
      <xdr:rowOff>19050</xdr:rowOff>
    </xdr:to>
    <xdr:sp macro="" textlink="">
      <xdr:nvSpPr>
        <xdr:cNvPr id="439300" name="Text Box 33">
          <a:extLst>
            <a:ext uri="{FF2B5EF4-FFF2-40B4-BE49-F238E27FC236}">
              <a16:creationId xmlns:a16="http://schemas.microsoft.com/office/drawing/2014/main" id="{00000000-0008-0000-1600-000004B40600}"/>
            </a:ext>
          </a:extLst>
        </xdr:cNvPr>
        <xdr:cNvSpPr txBox="1">
          <a:spLocks noChangeArrowheads="1"/>
        </xdr:cNvSpPr>
      </xdr:nvSpPr>
      <xdr:spPr bwMode="auto">
        <a:xfrm>
          <a:off x="4810125" y="2943225"/>
          <a:ext cx="5038725" cy="381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3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Newly notified cases by case classification and calendar month, 1999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13</xdr:row>
      <xdr:rowOff>66675</xdr:rowOff>
    </xdr:from>
    <xdr:to>
      <xdr:col>5</xdr:col>
      <xdr:colOff>438150</xdr:colOff>
      <xdr:row>34</xdr:row>
      <xdr:rowOff>85725</xdr:rowOff>
    </xdr:to>
    <xdr:graphicFrame macro="">
      <xdr:nvGraphicFramePr>
        <xdr:cNvPr id="442445" name="Chart 30">
          <a:extLst>
            <a:ext uri="{FF2B5EF4-FFF2-40B4-BE49-F238E27FC236}">
              <a16:creationId xmlns:a16="http://schemas.microsoft.com/office/drawing/2014/main" id="{00000000-0008-0000-1700-00004DC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190500</xdr:colOff>
      <xdr:row>13</xdr:row>
      <xdr:rowOff>76200</xdr:rowOff>
    </xdr:from>
    <xdr:to>
      <xdr:col>14</xdr:col>
      <xdr:colOff>590550</xdr:colOff>
      <xdr:row>34</xdr:row>
      <xdr:rowOff>104775</xdr:rowOff>
    </xdr:to>
    <xdr:graphicFrame macro="">
      <xdr:nvGraphicFramePr>
        <xdr:cNvPr id="442446" name="Chart 31">
          <a:extLst>
            <a:ext uri="{FF2B5EF4-FFF2-40B4-BE49-F238E27FC236}">
              <a16:creationId xmlns:a16="http://schemas.microsoft.com/office/drawing/2014/main" id="{00000000-0008-0000-1700-00004EC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11</xdr:row>
      <xdr:rowOff>19050</xdr:rowOff>
    </xdr:from>
    <xdr:to>
      <xdr:col>5</xdr:col>
      <xdr:colOff>314325</xdr:colOff>
      <xdr:row>12</xdr:row>
      <xdr:rowOff>161925</xdr:rowOff>
    </xdr:to>
    <xdr:sp macro="" textlink="">
      <xdr:nvSpPr>
        <xdr:cNvPr id="442371" name="Text Box 32">
          <a:extLst>
            <a:ext uri="{FF2B5EF4-FFF2-40B4-BE49-F238E27FC236}">
              <a16:creationId xmlns:a16="http://schemas.microsoft.com/office/drawing/2014/main" id="{00000000-0008-0000-1700-000003C00600}"/>
            </a:ext>
          </a:extLst>
        </xdr:cNvPr>
        <xdr:cNvSpPr txBox="1">
          <a:spLocks noChangeArrowheads="1"/>
        </xdr:cNvSpPr>
      </xdr:nvSpPr>
      <xdr:spPr bwMode="auto">
        <a:xfrm>
          <a:off x="228600" y="2943225"/>
          <a:ext cx="4467225" cy="333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3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Newly notified all active TB cases by calendar month, 1998</a:t>
          </a:r>
        </a:p>
      </xdr:txBody>
    </xdr:sp>
    <xdr:clientData/>
  </xdr:twoCellAnchor>
  <xdr:twoCellAnchor>
    <xdr:from>
      <xdr:col>5</xdr:col>
      <xdr:colOff>428625</xdr:colOff>
      <xdr:row>11</xdr:row>
      <xdr:rowOff>19050</xdr:rowOff>
    </xdr:from>
    <xdr:to>
      <xdr:col>13</xdr:col>
      <xdr:colOff>209550</xdr:colOff>
      <xdr:row>13</xdr:row>
      <xdr:rowOff>19050</xdr:rowOff>
    </xdr:to>
    <xdr:sp macro="" textlink="">
      <xdr:nvSpPr>
        <xdr:cNvPr id="442372" name="Text Box 33">
          <a:extLst>
            <a:ext uri="{FF2B5EF4-FFF2-40B4-BE49-F238E27FC236}">
              <a16:creationId xmlns:a16="http://schemas.microsoft.com/office/drawing/2014/main" id="{00000000-0008-0000-1700-000004C00600}"/>
            </a:ext>
          </a:extLst>
        </xdr:cNvPr>
        <xdr:cNvSpPr txBox="1">
          <a:spLocks noChangeArrowheads="1"/>
        </xdr:cNvSpPr>
      </xdr:nvSpPr>
      <xdr:spPr bwMode="auto">
        <a:xfrm>
          <a:off x="4810125" y="2943225"/>
          <a:ext cx="5038725" cy="381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3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Newly notified cases by case classification and calendar month, 1998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10</xdr:row>
      <xdr:rowOff>171449</xdr:rowOff>
    </xdr:from>
    <xdr:to>
      <xdr:col>5</xdr:col>
      <xdr:colOff>457201</xdr:colOff>
      <xdr:row>29</xdr:row>
      <xdr:rowOff>85725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581025</xdr:colOff>
      <xdr:row>10</xdr:row>
      <xdr:rowOff>200024</xdr:rowOff>
    </xdr:from>
    <xdr:to>
      <xdr:col>14</xdr:col>
      <xdr:colOff>685800</xdr:colOff>
      <xdr:row>28</xdr:row>
      <xdr:rowOff>66674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10</xdr:row>
      <xdr:rowOff>171449</xdr:rowOff>
    </xdr:from>
    <xdr:to>
      <xdr:col>5</xdr:col>
      <xdr:colOff>457201</xdr:colOff>
      <xdr:row>29</xdr:row>
      <xdr:rowOff>85725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581025</xdr:colOff>
      <xdr:row>10</xdr:row>
      <xdr:rowOff>200024</xdr:rowOff>
    </xdr:from>
    <xdr:to>
      <xdr:col>14</xdr:col>
      <xdr:colOff>685800</xdr:colOff>
      <xdr:row>28</xdr:row>
      <xdr:rowOff>66674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10</xdr:row>
      <xdr:rowOff>171449</xdr:rowOff>
    </xdr:from>
    <xdr:to>
      <xdr:col>5</xdr:col>
      <xdr:colOff>457201</xdr:colOff>
      <xdr:row>29</xdr:row>
      <xdr:rowOff>85725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581025</xdr:colOff>
      <xdr:row>10</xdr:row>
      <xdr:rowOff>200024</xdr:rowOff>
    </xdr:from>
    <xdr:to>
      <xdr:col>14</xdr:col>
      <xdr:colOff>685800</xdr:colOff>
      <xdr:row>28</xdr:row>
      <xdr:rowOff>66674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10</xdr:row>
      <xdr:rowOff>171449</xdr:rowOff>
    </xdr:from>
    <xdr:to>
      <xdr:col>5</xdr:col>
      <xdr:colOff>457201</xdr:colOff>
      <xdr:row>29</xdr:row>
      <xdr:rowOff>85725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581025</xdr:colOff>
      <xdr:row>10</xdr:row>
      <xdr:rowOff>200024</xdr:rowOff>
    </xdr:from>
    <xdr:to>
      <xdr:col>14</xdr:col>
      <xdr:colOff>685800</xdr:colOff>
      <xdr:row>28</xdr:row>
      <xdr:rowOff>66674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11</xdr:row>
      <xdr:rowOff>57150</xdr:rowOff>
    </xdr:from>
    <xdr:to>
      <xdr:col>5</xdr:col>
      <xdr:colOff>285750</xdr:colOff>
      <xdr:row>29</xdr:row>
      <xdr:rowOff>171450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466307</xdr:colOff>
      <xdr:row>11</xdr:row>
      <xdr:rowOff>114300</xdr:rowOff>
    </xdr:from>
    <xdr:to>
      <xdr:col>15</xdr:col>
      <xdr:colOff>114300</xdr:colOff>
      <xdr:row>29</xdr:row>
      <xdr:rowOff>29874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28574</xdr:rowOff>
    </xdr:from>
    <xdr:to>
      <xdr:col>5</xdr:col>
      <xdr:colOff>85725</xdr:colOff>
      <xdr:row>29</xdr:row>
      <xdr:rowOff>19049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305962</xdr:colOff>
      <xdr:row>10</xdr:row>
      <xdr:rowOff>114300</xdr:rowOff>
    </xdr:from>
    <xdr:to>
      <xdr:col>15</xdr:col>
      <xdr:colOff>76200</xdr:colOff>
      <xdr:row>28</xdr:row>
      <xdr:rowOff>83398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11</xdr:row>
      <xdr:rowOff>19050</xdr:rowOff>
    </xdr:from>
    <xdr:to>
      <xdr:col>5</xdr:col>
      <xdr:colOff>142876</xdr:colOff>
      <xdr:row>29</xdr:row>
      <xdr:rowOff>76200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549524</xdr:colOff>
      <xdr:row>10</xdr:row>
      <xdr:rowOff>133349</xdr:rowOff>
    </xdr:from>
    <xdr:to>
      <xdr:col>15</xdr:col>
      <xdr:colOff>400049</xdr:colOff>
      <xdr:row>29</xdr:row>
      <xdr:rowOff>85724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9C689-2EF8-41D6-B3EB-C22FC990732D}">
  <dimension ref="A1:AP11"/>
  <sheetViews>
    <sheetView showGridLines="0" tabSelected="1" zoomScaleNormal="100" workbookViewId="0">
      <selection activeCell="F10" sqref="F10"/>
    </sheetView>
  </sheetViews>
  <sheetFormatPr defaultColWidth="24.5" defaultRowHeight="16.5" x14ac:dyDescent="0.15"/>
  <cols>
    <col min="1" max="1" width="27.25" style="10" customWidth="1"/>
    <col min="2" max="14" width="7.875" style="10" customWidth="1"/>
    <col min="15" max="15" width="11" style="10" customWidth="1"/>
    <col min="16" max="70" width="7.875" style="10" customWidth="1"/>
    <col min="71" max="16384" width="24.5" style="10"/>
  </cols>
  <sheetData>
    <row r="1" spans="1:42" ht="21" customHeight="1" x14ac:dyDescent="0.15">
      <c r="A1" s="12" t="s">
        <v>68</v>
      </c>
    </row>
    <row r="2" spans="1:42" ht="21" customHeight="1" x14ac:dyDescent="0.15">
      <c r="A2" s="13" t="s">
        <v>2</v>
      </c>
      <c r="B2" s="14" t="s">
        <v>5</v>
      </c>
      <c r="C2" s="14" t="s">
        <v>6</v>
      </c>
      <c r="D2" s="14" t="s">
        <v>7</v>
      </c>
      <c r="E2" s="14" t="s">
        <v>8</v>
      </c>
      <c r="F2" s="14" t="s">
        <v>9</v>
      </c>
      <c r="G2" s="14" t="s">
        <v>10</v>
      </c>
      <c r="H2" s="14" t="s">
        <v>11</v>
      </c>
      <c r="I2" s="14" t="s">
        <v>12</v>
      </c>
      <c r="J2" s="14" t="s">
        <v>13</v>
      </c>
      <c r="K2" s="14" t="s">
        <v>14</v>
      </c>
      <c r="L2" s="14" t="s">
        <v>15</v>
      </c>
      <c r="M2" s="14" t="s">
        <v>16</v>
      </c>
      <c r="N2" s="15" t="s">
        <v>4</v>
      </c>
    </row>
    <row r="3" spans="1:42" ht="21" customHeight="1" x14ac:dyDescent="0.15">
      <c r="A3" s="13" t="s">
        <v>0</v>
      </c>
      <c r="B3" s="133">
        <v>771</v>
      </c>
      <c r="C3" s="134">
        <v>703</v>
      </c>
      <c r="D3" s="134">
        <v>953</v>
      </c>
      <c r="E3" s="134">
        <v>882</v>
      </c>
      <c r="F3" s="134">
        <v>904</v>
      </c>
      <c r="G3" s="134">
        <v>983</v>
      </c>
      <c r="H3" s="134">
        <v>834</v>
      </c>
      <c r="I3" s="134">
        <v>858</v>
      </c>
      <c r="J3" s="134">
        <v>888</v>
      </c>
      <c r="K3" s="134">
        <v>839</v>
      </c>
      <c r="L3" s="134">
        <v>807</v>
      </c>
      <c r="M3" s="134">
        <v>813</v>
      </c>
      <c r="N3" s="135">
        <v>10235</v>
      </c>
      <c r="O3" s="11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</row>
    <row r="4" spans="1:42" ht="21" customHeight="1" x14ac:dyDescent="0.15">
      <c r="A4" s="19" t="s">
        <v>37</v>
      </c>
      <c r="B4" s="136">
        <v>271</v>
      </c>
      <c r="C4" s="136">
        <v>231</v>
      </c>
      <c r="D4" s="136">
        <v>317</v>
      </c>
      <c r="E4" s="136">
        <v>295</v>
      </c>
      <c r="F4" s="136">
        <v>283</v>
      </c>
      <c r="G4" s="136">
        <v>343</v>
      </c>
      <c r="H4" s="136">
        <v>286</v>
      </c>
      <c r="I4" s="136">
        <v>301</v>
      </c>
      <c r="J4" s="136">
        <v>342</v>
      </c>
      <c r="K4" s="136">
        <v>315</v>
      </c>
      <c r="L4" s="136">
        <v>297</v>
      </c>
      <c r="M4" s="136">
        <v>281</v>
      </c>
      <c r="N4" s="137">
        <v>3562</v>
      </c>
      <c r="O4" s="11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</row>
    <row r="5" spans="1:42" ht="21" customHeight="1" x14ac:dyDescent="0.15">
      <c r="A5" s="19" t="s">
        <v>40</v>
      </c>
      <c r="B5" s="136">
        <v>14</v>
      </c>
      <c r="C5" s="136">
        <v>8</v>
      </c>
      <c r="D5" s="136">
        <v>12</v>
      </c>
      <c r="E5" s="136">
        <v>13</v>
      </c>
      <c r="F5" s="136">
        <v>5</v>
      </c>
      <c r="G5" s="136">
        <v>13</v>
      </c>
      <c r="H5" s="136">
        <v>8</v>
      </c>
      <c r="I5" s="136">
        <v>16</v>
      </c>
      <c r="J5" s="136">
        <v>15</v>
      </c>
      <c r="K5" s="136">
        <v>18</v>
      </c>
      <c r="L5" s="136">
        <v>4</v>
      </c>
      <c r="M5" s="136">
        <v>15</v>
      </c>
      <c r="N5" s="137">
        <v>141</v>
      </c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</row>
    <row r="6" spans="1:42" ht="21" customHeight="1" x14ac:dyDescent="0.15">
      <c r="A6" s="19" t="s">
        <v>17</v>
      </c>
      <c r="B6" s="136">
        <v>192</v>
      </c>
      <c r="C6" s="136">
        <v>204</v>
      </c>
      <c r="D6" s="136">
        <v>256</v>
      </c>
      <c r="E6" s="136">
        <v>239</v>
      </c>
      <c r="F6" s="136">
        <v>243</v>
      </c>
      <c r="G6" s="136">
        <v>264</v>
      </c>
      <c r="H6" s="136">
        <v>230</v>
      </c>
      <c r="I6" s="136">
        <v>243</v>
      </c>
      <c r="J6" s="136">
        <v>247</v>
      </c>
      <c r="K6" s="136">
        <v>251</v>
      </c>
      <c r="L6" s="136">
        <v>233</v>
      </c>
      <c r="M6" s="136">
        <v>224</v>
      </c>
      <c r="N6" s="137">
        <v>2826</v>
      </c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</row>
    <row r="7" spans="1:42" ht="21" customHeight="1" x14ac:dyDescent="0.15">
      <c r="A7" s="19" t="s">
        <v>18</v>
      </c>
      <c r="B7" s="136">
        <v>67</v>
      </c>
      <c r="C7" s="136">
        <v>55</v>
      </c>
      <c r="D7" s="136">
        <v>89</v>
      </c>
      <c r="E7" s="136">
        <v>92</v>
      </c>
      <c r="F7" s="136">
        <v>83</v>
      </c>
      <c r="G7" s="136">
        <v>89</v>
      </c>
      <c r="H7" s="136">
        <v>84</v>
      </c>
      <c r="I7" s="136">
        <v>66</v>
      </c>
      <c r="J7" s="136">
        <v>64</v>
      </c>
      <c r="K7" s="136">
        <v>71</v>
      </c>
      <c r="L7" s="136">
        <v>73</v>
      </c>
      <c r="M7" s="136">
        <v>92</v>
      </c>
      <c r="N7" s="137">
        <v>925</v>
      </c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</row>
    <row r="8" spans="1:42" ht="21" customHeight="1" x14ac:dyDescent="0.15">
      <c r="A8" s="22" t="s">
        <v>1</v>
      </c>
      <c r="B8" s="136">
        <v>227</v>
      </c>
      <c r="C8" s="136">
        <v>205</v>
      </c>
      <c r="D8" s="136">
        <v>279</v>
      </c>
      <c r="E8" s="136">
        <v>243</v>
      </c>
      <c r="F8" s="136">
        <v>290</v>
      </c>
      <c r="G8" s="136">
        <v>274</v>
      </c>
      <c r="H8" s="136">
        <v>226</v>
      </c>
      <c r="I8" s="136">
        <v>232</v>
      </c>
      <c r="J8" s="136">
        <v>220</v>
      </c>
      <c r="K8" s="136">
        <v>184</v>
      </c>
      <c r="L8" s="136">
        <v>200</v>
      </c>
      <c r="M8" s="136">
        <v>201</v>
      </c>
      <c r="N8" s="137">
        <v>2781</v>
      </c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</row>
    <row r="9" spans="1:42" ht="21" customHeight="1" x14ac:dyDescent="0.15">
      <c r="A9" s="13" t="s">
        <v>19</v>
      </c>
      <c r="B9" s="134">
        <v>346</v>
      </c>
      <c r="C9" s="134">
        <v>335</v>
      </c>
      <c r="D9" s="134">
        <v>416</v>
      </c>
      <c r="E9" s="134">
        <v>455</v>
      </c>
      <c r="F9" s="134">
        <v>434</v>
      </c>
      <c r="G9" s="134">
        <v>536</v>
      </c>
      <c r="H9" s="134">
        <v>493</v>
      </c>
      <c r="I9" s="134">
        <v>402</v>
      </c>
      <c r="J9" s="134">
        <v>414</v>
      </c>
      <c r="K9" s="134">
        <v>413</v>
      </c>
      <c r="L9" s="134">
        <v>413</v>
      </c>
      <c r="M9" s="134">
        <v>368</v>
      </c>
      <c r="N9" s="135">
        <v>5025</v>
      </c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</row>
    <row r="10" spans="1:42" ht="18.75" customHeight="1" x14ac:dyDescent="0.15">
      <c r="A10" s="116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42" ht="18.75" customHeight="1" x14ac:dyDescent="0.15">
      <c r="A11" s="116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</sheetData>
  <phoneticPr fontId="2"/>
  <pageMargins left="0.7" right="0.7" top="0.75" bottom="0.75" header="0.3" footer="0.3"/>
  <pageSetup paperSize="9" scale="90" orientation="landscape" horizontalDpi="30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76"/>
  <sheetViews>
    <sheetView workbookViewId="0">
      <selection activeCell="A2" sqref="A2"/>
    </sheetView>
  </sheetViews>
  <sheetFormatPr defaultRowHeight="13.5" x14ac:dyDescent="0.15"/>
  <cols>
    <col min="1" max="1" width="9" customWidth="1"/>
    <col min="2" max="2" width="23.625" customWidth="1"/>
    <col min="3" max="15" width="7.875" customWidth="1"/>
  </cols>
  <sheetData>
    <row r="1" spans="1:33" ht="21" customHeight="1" x14ac:dyDescent="0.15">
      <c r="A1" s="23" t="s">
        <v>45</v>
      </c>
      <c r="B1" s="24"/>
      <c r="C1" s="83"/>
      <c r="D1" s="83"/>
      <c r="E1" s="83"/>
      <c r="F1" s="83"/>
      <c r="G1" s="85"/>
      <c r="H1" s="86"/>
      <c r="I1" s="86"/>
      <c r="J1" s="86"/>
      <c r="K1" s="86"/>
      <c r="L1" s="86"/>
      <c r="M1" s="86"/>
      <c r="N1" s="86"/>
      <c r="O1" s="102"/>
      <c r="P1" s="107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</row>
    <row r="2" spans="1:33" ht="21" customHeight="1" x14ac:dyDescent="0.15">
      <c r="A2" s="119" t="s">
        <v>63</v>
      </c>
      <c r="B2" s="120"/>
      <c r="C2" s="51" t="s">
        <v>5</v>
      </c>
      <c r="D2" s="51" t="s">
        <v>6</v>
      </c>
      <c r="E2" s="51" t="s">
        <v>7</v>
      </c>
      <c r="F2" s="51" t="s">
        <v>8</v>
      </c>
      <c r="G2" s="51" t="s">
        <v>9</v>
      </c>
      <c r="H2" s="51" t="s">
        <v>10</v>
      </c>
      <c r="I2" s="51" t="s">
        <v>11</v>
      </c>
      <c r="J2" s="51" t="s">
        <v>12</v>
      </c>
      <c r="K2" s="51" t="s">
        <v>13</v>
      </c>
      <c r="L2" s="51" t="s">
        <v>14</v>
      </c>
      <c r="M2" s="51" t="s">
        <v>15</v>
      </c>
      <c r="N2" s="51" t="s">
        <v>16</v>
      </c>
      <c r="O2" s="117" t="s">
        <v>4</v>
      </c>
      <c r="P2" s="121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</row>
    <row r="3" spans="1:33" ht="21" customHeight="1" x14ac:dyDescent="0.15">
      <c r="A3" s="143" t="s">
        <v>0</v>
      </c>
      <c r="B3" s="144"/>
      <c r="C3" s="87">
        <v>1519</v>
      </c>
      <c r="D3" s="88">
        <v>1501</v>
      </c>
      <c r="E3" s="88">
        <v>1560</v>
      </c>
      <c r="F3" s="88">
        <v>1769</v>
      </c>
      <c r="G3" s="88">
        <v>1788</v>
      </c>
      <c r="H3" s="88">
        <v>1847</v>
      </c>
      <c r="I3" s="88">
        <v>1967</v>
      </c>
      <c r="J3" s="88">
        <v>1785</v>
      </c>
      <c r="K3" s="88">
        <v>1606</v>
      </c>
      <c r="L3" s="88">
        <v>1839</v>
      </c>
      <c r="M3" s="88">
        <v>1691</v>
      </c>
      <c r="N3" s="89">
        <v>1623</v>
      </c>
      <c r="O3" s="103">
        <v>20495</v>
      </c>
      <c r="P3" s="121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</row>
    <row r="4" spans="1:33" ht="21" customHeight="1" x14ac:dyDescent="0.15">
      <c r="A4" s="139" t="s">
        <v>37</v>
      </c>
      <c r="B4" s="140"/>
      <c r="C4" s="93">
        <v>550</v>
      </c>
      <c r="D4" s="94">
        <v>547</v>
      </c>
      <c r="E4" s="94">
        <v>586</v>
      </c>
      <c r="F4" s="94">
        <v>649</v>
      </c>
      <c r="G4" s="94">
        <v>651</v>
      </c>
      <c r="H4" s="94">
        <v>642</v>
      </c>
      <c r="I4" s="94">
        <v>741</v>
      </c>
      <c r="J4" s="94">
        <v>695</v>
      </c>
      <c r="K4" s="94">
        <v>660</v>
      </c>
      <c r="L4" s="94">
        <v>649</v>
      </c>
      <c r="M4" s="94">
        <v>646</v>
      </c>
      <c r="N4" s="95">
        <v>568</v>
      </c>
      <c r="O4" s="104">
        <v>7584</v>
      </c>
      <c r="P4" s="121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</row>
    <row r="5" spans="1:33" ht="21" customHeight="1" x14ac:dyDescent="0.15">
      <c r="A5" s="139" t="s">
        <v>40</v>
      </c>
      <c r="B5" s="140"/>
      <c r="C5" s="96">
        <v>38</v>
      </c>
      <c r="D5" s="97">
        <v>43</v>
      </c>
      <c r="E5" s="97">
        <v>40</v>
      </c>
      <c r="F5" s="97">
        <v>36</v>
      </c>
      <c r="G5" s="97">
        <v>47</v>
      </c>
      <c r="H5" s="97">
        <v>40</v>
      </c>
      <c r="I5" s="97">
        <v>57</v>
      </c>
      <c r="J5" s="97">
        <v>57</v>
      </c>
      <c r="K5" s="97">
        <v>24</v>
      </c>
      <c r="L5" s="97">
        <v>67</v>
      </c>
      <c r="M5" s="97">
        <v>51</v>
      </c>
      <c r="N5" s="98">
        <v>35</v>
      </c>
      <c r="O5" s="105">
        <v>535</v>
      </c>
      <c r="P5" s="121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</row>
    <row r="6" spans="1:33" ht="21" customHeight="1" x14ac:dyDescent="0.15">
      <c r="A6" s="139" t="s">
        <v>17</v>
      </c>
      <c r="B6" s="140"/>
      <c r="C6" s="96">
        <v>423</v>
      </c>
      <c r="D6" s="97">
        <v>386</v>
      </c>
      <c r="E6" s="97">
        <v>417</v>
      </c>
      <c r="F6" s="97">
        <v>474</v>
      </c>
      <c r="G6" s="97">
        <v>486</v>
      </c>
      <c r="H6" s="97">
        <v>516</v>
      </c>
      <c r="I6" s="97">
        <v>517</v>
      </c>
      <c r="J6" s="97">
        <v>448</v>
      </c>
      <c r="K6" s="97">
        <v>393</v>
      </c>
      <c r="L6" s="97">
        <v>518</v>
      </c>
      <c r="M6" s="97">
        <v>461</v>
      </c>
      <c r="N6" s="98">
        <v>431</v>
      </c>
      <c r="O6" s="105">
        <v>5470</v>
      </c>
      <c r="P6" s="121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</row>
    <row r="7" spans="1:33" ht="21" customHeight="1" x14ac:dyDescent="0.15">
      <c r="A7" s="139" t="s">
        <v>18</v>
      </c>
      <c r="B7" s="140"/>
      <c r="C7" s="96">
        <v>192</v>
      </c>
      <c r="D7" s="97">
        <v>182</v>
      </c>
      <c r="E7" s="97">
        <v>166</v>
      </c>
      <c r="F7" s="97">
        <v>212</v>
      </c>
      <c r="G7" s="97">
        <v>193</v>
      </c>
      <c r="H7" s="97">
        <v>227</v>
      </c>
      <c r="I7" s="97">
        <v>220</v>
      </c>
      <c r="J7" s="97">
        <v>194</v>
      </c>
      <c r="K7" s="97">
        <v>172</v>
      </c>
      <c r="L7" s="97">
        <v>217</v>
      </c>
      <c r="M7" s="97">
        <v>192</v>
      </c>
      <c r="N7" s="98">
        <v>216</v>
      </c>
      <c r="O7" s="105">
        <v>2383</v>
      </c>
      <c r="P7" s="121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</row>
    <row r="8" spans="1:33" ht="21" customHeight="1" x14ac:dyDescent="0.15">
      <c r="A8" s="141" t="s">
        <v>1</v>
      </c>
      <c r="B8" s="142"/>
      <c r="C8" s="99">
        <v>316</v>
      </c>
      <c r="D8" s="100">
        <v>343</v>
      </c>
      <c r="E8" s="100">
        <v>351</v>
      </c>
      <c r="F8" s="100">
        <v>398</v>
      </c>
      <c r="G8" s="100">
        <v>411</v>
      </c>
      <c r="H8" s="100">
        <v>422</v>
      </c>
      <c r="I8" s="100">
        <v>432</v>
      </c>
      <c r="J8" s="100">
        <v>391</v>
      </c>
      <c r="K8" s="100">
        <v>357</v>
      </c>
      <c r="L8" s="100">
        <v>388</v>
      </c>
      <c r="M8" s="100">
        <v>341</v>
      </c>
      <c r="N8" s="101">
        <v>373</v>
      </c>
      <c r="O8" s="106">
        <v>4523</v>
      </c>
      <c r="P8" s="121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</row>
    <row r="9" spans="1:33" ht="21" customHeight="1" x14ac:dyDescent="0.15">
      <c r="A9" s="143" t="s">
        <v>19</v>
      </c>
      <c r="B9" s="144"/>
      <c r="C9" s="90">
        <v>483</v>
      </c>
      <c r="D9" s="91">
        <v>528</v>
      </c>
      <c r="E9" s="91">
        <v>578</v>
      </c>
      <c r="F9" s="91">
        <v>585</v>
      </c>
      <c r="G9" s="91">
        <v>524</v>
      </c>
      <c r="H9" s="91">
        <v>644</v>
      </c>
      <c r="I9" s="91">
        <v>669</v>
      </c>
      <c r="J9" s="91">
        <v>611</v>
      </c>
      <c r="K9" s="91">
        <v>607</v>
      </c>
      <c r="L9" s="91">
        <v>678</v>
      </c>
      <c r="M9" s="91">
        <v>634</v>
      </c>
      <c r="N9" s="92">
        <v>606</v>
      </c>
      <c r="O9" s="103">
        <v>7147</v>
      </c>
      <c r="P9" s="121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</row>
    <row r="10" spans="1:33" ht="16.5" x14ac:dyDescent="0.15">
      <c r="A10" s="108"/>
      <c r="B10" s="109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07"/>
      <c r="Q10" s="55"/>
      <c r="R10" s="82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</row>
    <row r="11" spans="1:33" ht="16.5" x14ac:dyDescent="0.15">
      <c r="A11" s="82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55"/>
      <c r="R11" s="82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</row>
    <row r="12" spans="1:33" ht="16.5" x14ac:dyDescent="0.15">
      <c r="A12" s="82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55"/>
      <c r="R12" s="82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</row>
    <row r="13" spans="1:33" ht="16.5" x14ac:dyDescent="0.15">
      <c r="A13" s="82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55"/>
      <c r="R13" s="82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</row>
    <row r="14" spans="1:33" ht="16.5" x14ac:dyDescent="0.15">
      <c r="A14" s="82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55"/>
      <c r="R14" s="82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</row>
    <row r="15" spans="1:33" ht="16.5" x14ac:dyDescent="0.15">
      <c r="A15" s="82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55"/>
      <c r="R15" s="82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</row>
    <row r="16" spans="1:33" ht="16.5" x14ac:dyDescent="0.15">
      <c r="A16" s="82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55"/>
      <c r="R16" s="82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</row>
    <row r="17" spans="1:33" ht="16.5" x14ac:dyDescent="0.15">
      <c r="A17" s="82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55"/>
      <c r="R17" s="82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</row>
    <row r="18" spans="1:33" ht="16.5" x14ac:dyDescent="0.15">
      <c r="A18" s="82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55"/>
      <c r="R18" s="82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</row>
    <row r="19" spans="1:33" ht="16.5" x14ac:dyDescent="0.15">
      <c r="A19" s="82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55"/>
      <c r="R19" s="82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</row>
    <row r="20" spans="1:33" ht="16.5" x14ac:dyDescent="0.15">
      <c r="A20" s="82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55"/>
      <c r="R20" s="82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</row>
    <row r="21" spans="1:33" ht="16.5" x14ac:dyDescent="0.15">
      <c r="A21" s="82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55"/>
      <c r="R21" s="82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</row>
    <row r="22" spans="1:33" ht="16.5" x14ac:dyDescent="0.15">
      <c r="A22" s="82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55"/>
      <c r="R22" s="82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</row>
    <row r="23" spans="1:33" ht="16.5" x14ac:dyDescent="0.15">
      <c r="A23" s="82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55"/>
      <c r="R23" s="82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</row>
    <row r="24" spans="1:33" ht="16.5" x14ac:dyDescent="0.15">
      <c r="A24" s="82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55"/>
      <c r="R24" s="82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</row>
    <row r="25" spans="1:33" ht="16.5" x14ac:dyDescent="0.15">
      <c r="A25" s="82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55"/>
      <c r="R25" s="82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</row>
    <row r="26" spans="1:33" ht="16.5" x14ac:dyDescent="0.15">
      <c r="A26" s="82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55"/>
      <c r="Q26" s="55"/>
      <c r="R26" s="82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</row>
    <row r="27" spans="1:33" x14ac:dyDescent="0.15">
      <c r="A27" s="82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82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</row>
    <row r="28" spans="1:33" x14ac:dyDescent="0.15">
      <c r="A28" s="82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82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</row>
    <row r="29" spans="1:33" x14ac:dyDescent="0.15">
      <c r="A29" s="82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82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</row>
    <row r="30" spans="1:33" x14ac:dyDescent="0.15">
      <c r="A30" s="82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82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</row>
    <row r="31" spans="1:33" x14ac:dyDescent="0.15">
      <c r="A31" s="82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82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</row>
    <row r="32" spans="1:33" x14ac:dyDescent="0.15">
      <c r="A32" s="82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82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</row>
    <row r="33" spans="1:33" x14ac:dyDescent="0.15">
      <c r="A33" s="82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82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</row>
    <row r="34" spans="1:33" x14ac:dyDescent="0.15">
      <c r="A34" s="82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82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</row>
    <row r="35" spans="1:33" x14ac:dyDescent="0.15">
      <c r="A35" s="82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82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</row>
    <row r="36" spans="1:33" x14ac:dyDescent="0.15">
      <c r="A36" s="82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82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</row>
    <row r="37" spans="1:33" x14ac:dyDescent="0.15">
      <c r="A37" s="82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82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</row>
    <row r="38" spans="1:33" x14ac:dyDescent="0.15">
      <c r="A38" s="82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82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</row>
    <row r="39" spans="1:33" x14ac:dyDescent="0.15">
      <c r="A39" s="82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82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</row>
    <row r="40" spans="1:33" x14ac:dyDescent="0.15">
      <c r="A40" s="82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82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</row>
    <row r="41" spans="1:33" x14ac:dyDescent="0.15">
      <c r="A41" s="82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82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</row>
    <row r="42" spans="1:33" x14ac:dyDescent="0.15">
      <c r="A42" s="82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82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</row>
    <row r="43" spans="1:33" x14ac:dyDescent="0.15">
      <c r="A43" s="82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82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</row>
    <row r="44" spans="1:33" x14ac:dyDescent="0.15">
      <c r="A44" s="82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82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</row>
    <row r="45" spans="1:33" x14ac:dyDescent="0.15">
      <c r="A45" s="82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82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</row>
    <row r="46" spans="1:33" x14ac:dyDescent="0.15">
      <c r="A46" s="111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1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</row>
    <row r="47" spans="1:33" s="55" customFormat="1" x14ac:dyDescent="0.15"/>
    <row r="48" spans="1:33" s="55" customFormat="1" x14ac:dyDescent="0.15"/>
    <row r="49" s="55" customFormat="1" x14ac:dyDescent="0.15"/>
    <row r="50" s="55" customFormat="1" x14ac:dyDescent="0.15"/>
    <row r="51" s="55" customFormat="1" x14ac:dyDescent="0.15"/>
    <row r="52" s="55" customFormat="1" x14ac:dyDescent="0.15"/>
    <row r="53" s="55" customFormat="1" x14ac:dyDescent="0.15"/>
    <row r="54" s="55" customFormat="1" x14ac:dyDescent="0.15"/>
    <row r="55" s="55" customFormat="1" x14ac:dyDescent="0.15"/>
    <row r="56" s="55" customFormat="1" x14ac:dyDescent="0.15"/>
    <row r="57" s="55" customFormat="1" x14ac:dyDescent="0.15"/>
    <row r="58" s="55" customFormat="1" x14ac:dyDescent="0.15"/>
    <row r="59" s="55" customFormat="1" x14ac:dyDescent="0.15"/>
    <row r="60" s="55" customFormat="1" x14ac:dyDescent="0.15"/>
    <row r="61" s="55" customFormat="1" x14ac:dyDescent="0.15"/>
    <row r="62" s="55" customFormat="1" x14ac:dyDescent="0.15"/>
    <row r="63" s="55" customFormat="1" x14ac:dyDescent="0.15"/>
    <row r="64" s="55" customFormat="1" x14ac:dyDescent="0.15"/>
    <row r="65" s="55" customFormat="1" x14ac:dyDescent="0.15"/>
    <row r="66" s="55" customFormat="1" x14ac:dyDescent="0.15"/>
    <row r="67" s="55" customFormat="1" x14ac:dyDescent="0.15"/>
    <row r="68" s="55" customFormat="1" x14ac:dyDescent="0.15"/>
    <row r="69" s="55" customFormat="1" x14ac:dyDescent="0.15"/>
    <row r="70" s="55" customFormat="1" x14ac:dyDescent="0.15"/>
    <row r="71" s="55" customFormat="1" x14ac:dyDescent="0.15"/>
    <row r="72" s="55" customFormat="1" x14ac:dyDescent="0.15"/>
    <row r="73" s="55" customFormat="1" x14ac:dyDescent="0.15"/>
    <row r="74" s="55" customFormat="1" x14ac:dyDescent="0.15"/>
    <row r="75" s="55" customFormat="1" x14ac:dyDescent="0.15"/>
    <row r="76" s="55" customFormat="1" x14ac:dyDescent="0.15"/>
  </sheetData>
  <mergeCells count="7">
    <mergeCell ref="A7:B7"/>
    <mergeCell ref="A8:B8"/>
    <mergeCell ref="A9:B9"/>
    <mergeCell ref="A3:B3"/>
    <mergeCell ref="A4:B4"/>
    <mergeCell ref="A5:B5"/>
    <mergeCell ref="A6:B6"/>
  </mergeCells>
  <phoneticPr fontId="2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D62"/>
  <sheetViews>
    <sheetView workbookViewId="0"/>
  </sheetViews>
  <sheetFormatPr defaultRowHeight="13.5" x14ac:dyDescent="0.15"/>
  <cols>
    <col min="1" max="1" width="9" customWidth="1"/>
    <col min="2" max="2" width="23.625" customWidth="1"/>
    <col min="3" max="15" width="7.875" customWidth="1"/>
  </cols>
  <sheetData>
    <row r="1" spans="1:30" ht="21" customHeight="1" x14ac:dyDescent="0.15">
      <c r="A1" s="23" t="s">
        <v>44</v>
      </c>
      <c r="B1" s="24"/>
      <c r="C1" s="83"/>
      <c r="D1" s="83"/>
      <c r="E1" s="83"/>
      <c r="F1" s="83"/>
      <c r="G1" s="85"/>
      <c r="H1" s="86"/>
      <c r="I1" s="86"/>
      <c r="J1" s="86"/>
      <c r="K1" s="86"/>
      <c r="L1" s="86"/>
      <c r="M1" s="86"/>
      <c r="N1" s="86"/>
      <c r="O1" s="102"/>
      <c r="P1" s="107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</row>
    <row r="2" spans="1:30" ht="21" customHeight="1" x14ac:dyDescent="0.15">
      <c r="A2" s="119" t="s">
        <v>63</v>
      </c>
      <c r="B2" s="120"/>
      <c r="C2" s="51" t="s">
        <v>5</v>
      </c>
      <c r="D2" s="51" t="s">
        <v>6</v>
      </c>
      <c r="E2" s="51" t="s">
        <v>7</v>
      </c>
      <c r="F2" s="51" t="s">
        <v>8</v>
      </c>
      <c r="G2" s="51" t="s">
        <v>9</v>
      </c>
      <c r="H2" s="51" t="s">
        <v>10</v>
      </c>
      <c r="I2" s="51" t="s">
        <v>11</v>
      </c>
      <c r="J2" s="51" t="s">
        <v>12</v>
      </c>
      <c r="K2" s="51" t="s">
        <v>13</v>
      </c>
      <c r="L2" s="51" t="s">
        <v>14</v>
      </c>
      <c r="M2" s="51" t="s">
        <v>15</v>
      </c>
      <c r="N2" s="51" t="s">
        <v>16</v>
      </c>
      <c r="O2" s="117" t="s">
        <v>4</v>
      </c>
      <c r="P2" s="121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</row>
    <row r="3" spans="1:30" ht="21" customHeight="1" x14ac:dyDescent="0.15">
      <c r="A3" s="143" t="s">
        <v>0</v>
      </c>
      <c r="B3" s="144"/>
      <c r="C3" s="87">
        <v>1578</v>
      </c>
      <c r="D3" s="88">
        <v>1672</v>
      </c>
      <c r="E3" s="88">
        <v>1754</v>
      </c>
      <c r="F3" s="88">
        <v>1708</v>
      </c>
      <c r="G3" s="88">
        <v>1855</v>
      </c>
      <c r="H3" s="88">
        <v>1930</v>
      </c>
      <c r="I3" s="88">
        <v>1929</v>
      </c>
      <c r="J3" s="88">
        <v>1876</v>
      </c>
      <c r="K3" s="88">
        <v>1733</v>
      </c>
      <c r="L3" s="88">
        <v>1794</v>
      </c>
      <c r="M3" s="88">
        <v>1676</v>
      </c>
      <c r="N3" s="89">
        <v>1778</v>
      </c>
      <c r="O3" s="103">
        <v>21283</v>
      </c>
      <c r="P3" s="121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</row>
    <row r="4" spans="1:30" ht="21" customHeight="1" x14ac:dyDescent="0.15">
      <c r="A4" s="139" t="s">
        <v>37</v>
      </c>
      <c r="B4" s="140"/>
      <c r="C4" s="93">
        <v>533</v>
      </c>
      <c r="D4" s="94">
        <v>579</v>
      </c>
      <c r="E4" s="94">
        <v>630</v>
      </c>
      <c r="F4" s="94">
        <v>644</v>
      </c>
      <c r="G4" s="94">
        <v>690</v>
      </c>
      <c r="H4" s="94">
        <v>712</v>
      </c>
      <c r="I4" s="94">
        <v>763</v>
      </c>
      <c r="J4" s="94">
        <v>647</v>
      </c>
      <c r="K4" s="94">
        <v>608</v>
      </c>
      <c r="L4" s="94">
        <v>667</v>
      </c>
      <c r="M4" s="94">
        <v>613</v>
      </c>
      <c r="N4" s="95">
        <v>577</v>
      </c>
      <c r="O4" s="104">
        <v>7663</v>
      </c>
      <c r="P4" s="121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ht="21" customHeight="1" x14ac:dyDescent="0.15">
      <c r="A5" s="139" t="s">
        <v>40</v>
      </c>
      <c r="B5" s="140"/>
      <c r="C5" s="96">
        <v>50</v>
      </c>
      <c r="D5" s="97">
        <v>55</v>
      </c>
      <c r="E5" s="97">
        <v>46</v>
      </c>
      <c r="F5" s="97">
        <v>36</v>
      </c>
      <c r="G5" s="97">
        <v>42</v>
      </c>
      <c r="H5" s="97">
        <v>54</v>
      </c>
      <c r="I5" s="97">
        <v>41</v>
      </c>
      <c r="J5" s="97">
        <v>50</v>
      </c>
      <c r="K5" s="97">
        <v>54</v>
      </c>
      <c r="L5" s="97">
        <v>45</v>
      </c>
      <c r="M5" s="97">
        <v>54</v>
      </c>
      <c r="N5" s="98">
        <v>47</v>
      </c>
      <c r="O5" s="105">
        <v>574</v>
      </c>
      <c r="P5" s="121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</row>
    <row r="6" spans="1:30" ht="21" customHeight="1" x14ac:dyDescent="0.15">
      <c r="A6" s="139" t="s">
        <v>17</v>
      </c>
      <c r="B6" s="140"/>
      <c r="C6" s="96">
        <v>450</v>
      </c>
      <c r="D6" s="97">
        <v>429</v>
      </c>
      <c r="E6" s="97">
        <v>478</v>
      </c>
      <c r="F6" s="97">
        <v>433</v>
      </c>
      <c r="G6" s="97">
        <v>484</v>
      </c>
      <c r="H6" s="97">
        <v>472</v>
      </c>
      <c r="I6" s="97">
        <v>489</v>
      </c>
      <c r="J6" s="97">
        <v>498</v>
      </c>
      <c r="K6" s="97">
        <v>449</v>
      </c>
      <c r="L6" s="97">
        <v>522</v>
      </c>
      <c r="M6" s="97">
        <v>463</v>
      </c>
      <c r="N6" s="98">
        <v>519</v>
      </c>
      <c r="O6" s="105">
        <v>5686</v>
      </c>
      <c r="P6" s="121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</row>
    <row r="7" spans="1:30" ht="21" customHeight="1" x14ac:dyDescent="0.15">
      <c r="A7" s="139" t="s">
        <v>18</v>
      </c>
      <c r="B7" s="140"/>
      <c r="C7" s="96">
        <v>180</v>
      </c>
      <c r="D7" s="97">
        <v>213</v>
      </c>
      <c r="E7" s="97">
        <v>207</v>
      </c>
      <c r="F7" s="97">
        <v>198</v>
      </c>
      <c r="G7" s="97">
        <v>200</v>
      </c>
      <c r="H7" s="97">
        <v>237</v>
      </c>
      <c r="I7" s="97">
        <v>215</v>
      </c>
      <c r="J7" s="97">
        <v>229</v>
      </c>
      <c r="K7" s="97">
        <v>201</v>
      </c>
      <c r="L7" s="97">
        <v>190</v>
      </c>
      <c r="M7" s="97">
        <v>205</v>
      </c>
      <c r="N7" s="98">
        <v>234</v>
      </c>
      <c r="O7" s="105">
        <v>2509</v>
      </c>
      <c r="P7" s="121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</row>
    <row r="8" spans="1:30" ht="21" customHeight="1" x14ac:dyDescent="0.15">
      <c r="A8" s="141" t="s">
        <v>1</v>
      </c>
      <c r="B8" s="142"/>
      <c r="C8" s="99">
        <v>365</v>
      </c>
      <c r="D8" s="100">
        <v>396</v>
      </c>
      <c r="E8" s="100">
        <v>393</v>
      </c>
      <c r="F8" s="100">
        <v>397</v>
      </c>
      <c r="G8" s="100">
        <v>439</v>
      </c>
      <c r="H8" s="100">
        <v>455</v>
      </c>
      <c r="I8" s="100">
        <v>421</v>
      </c>
      <c r="J8" s="100">
        <v>452</v>
      </c>
      <c r="K8" s="100">
        <v>421</v>
      </c>
      <c r="L8" s="100">
        <v>370</v>
      </c>
      <c r="M8" s="100">
        <v>341</v>
      </c>
      <c r="N8" s="101">
        <v>401</v>
      </c>
      <c r="O8" s="106">
        <v>4851</v>
      </c>
      <c r="P8" s="121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</row>
    <row r="9" spans="1:30" ht="21" customHeight="1" x14ac:dyDescent="0.15">
      <c r="A9" s="143" t="s">
        <v>19</v>
      </c>
      <c r="B9" s="144"/>
      <c r="C9" s="90">
        <v>658</v>
      </c>
      <c r="D9" s="91">
        <v>838</v>
      </c>
      <c r="E9" s="91">
        <v>839</v>
      </c>
      <c r="F9" s="91">
        <v>778</v>
      </c>
      <c r="G9" s="91">
        <v>802</v>
      </c>
      <c r="H9" s="91">
        <v>836</v>
      </c>
      <c r="I9" s="91">
        <v>772</v>
      </c>
      <c r="J9" s="91">
        <v>803</v>
      </c>
      <c r="K9" s="91">
        <v>640</v>
      </c>
      <c r="L9" s="91">
        <v>717</v>
      </c>
      <c r="M9" s="91">
        <v>559</v>
      </c>
      <c r="N9" s="92">
        <v>529</v>
      </c>
      <c r="O9" s="103">
        <v>8771</v>
      </c>
      <c r="P9" s="121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</row>
    <row r="10" spans="1:30" ht="16.5" x14ac:dyDescent="0.15">
      <c r="A10" s="81"/>
      <c r="B10" s="109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07"/>
      <c r="Q10" s="55"/>
      <c r="R10" s="55"/>
      <c r="S10" s="55"/>
      <c r="T10" s="55"/>
      <c r="U10" s="55"/>
      <c r="V10" s="82"/>
      <c r="W10" s="55"/>
      <c r="X10" s="55"/>
      <c r="Y10" s="55"/>
      <c r="Z10" s="55"/>
      <c r="AA10" s="55"/>
      <c r="AB10" s="55"/>
      <c r="AC10" s="55"/>
      <c r="AD10" s="55"/>
    </row>
    <row r="11" spans="1:30" ht="16.5" x14ac:dyDescent="0.15">
      <c r="A11" s="55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55"/>
      <c r="R11" s="55"/>
      <c r="S11" s="55"/>
      <c r="T11" s="55"/>
      <c r="U11" s="55"/>
      <c r="V11" s="82"/>
      <c r="W11" s="55"/>
      <c r="X11" s="55"/>
      <c r="Y11" s="55"/>
      <c r="Z11" s="55"/>
      <c r="AA11" s="55"/>
      <c r="AB11" s="55"/>
      <c r="AC11" s="55"/>
      <c r="AD11" s="55"/>
    </row>
    <row r="12" spans="1:30" ht="16.5" x14ac:dyDescent="0.15">
      <c r="A12" s="55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55"/>
      <c r="R12" s="55"/>
      <c r="S12" s="55"/>
      <c r="T12" s="55"/>
      <c r="U12" s="55"/>
      <c r="V12" s="82"/>
      <c r="W12" s="55"/>
      <c r="X12" s="55"/>
      <c r="Y12" s="55"/>
      <c r="Z12" s="55"/>
      <c r="AA12" s="55"/>
      <c r="AB12" s="55"/>
      <c r="AC12" s="55"/>
      <c r="AD12" s="55"/>
    </row>
    <row r="13" spans="1:30" ht="16.5" x14ac:dyDescent="0.15">
      <c r="A13" s="55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55"/>
      <c r="R13" s="55"/>
      <c r="S13" s="55"/>
      <c r="T13" s="55"/>
      <c r="U13" s="55"/>
      <c r="V13" s="82"/>
      <c r="W13" s="55"/>
      <c r="X13" s="55"/>
      <c r="Y13" s="55"/>
      <c r="Z13" s="55"/>
      <c r="AA13" s="55"/>
      <c r="AB13" s="55"/>
      <c r="AC13" s="55"/>
      <c r="AD13" s="55"/>
    </row>
    <row r="14" spans="1:30" ht="16.5" x14ac:dyDescent="0.15">
      <c r="A14" s="55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55"/>
      <c r="R14" s="55"/>
      <c r="S14" s="55"/>
      <c r="T14" s="55"/>
      <c r="U14" s="55"/>
      <c r="V14" s="82"/>
      <c r="W14" s="55"/>
      <c r="X14" s="55"/>
      <c r="Y14" s="55"/>
      <c r="Z14" s="55"/>
      <c r="AA14" s="55"/>
      <c r="AB14" s="55"/>
      <c r="AC14" s="55"/>
      <c r="AD14" s="55"/>
    </row>
    <row r="15" spans="1:30" ht="16.5" x14ac:dyDescent="0.15">
      <c r="A15" s="55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55"/>
      <c r="R15" s="55"/>
      <c r="S15" s="55"/>
      <c r="T15" s="55"/>
      <c r="U15" s="55"/>
      <c r="V15" s="82"/>
      <c r="W15" s="55"/>
      <c r="X15" s="55"/>
      <c r="Y15" s="55"/>
      <c r="Z15" s="55"/>
      <c r="AA15" s="55"/>
      <c r="AB15" s="55"/>
      <c r="AC15" s="55"/>
      <c r="AD15" s="55"/>
    </row>
    <row r="16" spans="1:30" ht="16.5" x14ac:dyDescent="0.15">
      <c r="A16" s="55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55"/>
      <c r="R16" s="55"/>
      <c r="S16" s="55"/>
      <c r="T16" s="55"/>
      <c r="U16" s="55"/>
      <c r="V16" s="82"/>
      <c r="W16" s="55"/>
      <c r="X16" s="55"/>
      <c r="Y16" s="55"/>
      <c r="Z16" s="55"/>
      <c r="AA16" s="55"/>
      <c r="AB16" s="55"/>
      <c r="AC16" s="55"/>
      <c r="AD16" s="55"/>
    </row>
    <row r="17" spans="1:30" ht="16.5" x14ac:dyDescent="0.15">
      <c r="A17" s="55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55"/>
      <c r="R17" s="55"/>
      <c r="S17" s="55"/>
      <c r="T17" s="55"/>
      <c r="U17" s="55"/>
      <c r="V17" s="82"/>
      <c r="W17" s="55"/>
      <c r="X17" s="55"/>
      <c r="Y17" s="55"/>
      <c r="Z17" s="55"/>
      <c r="AA17" s="55"/>
      <c r="AB17" s="55"/>
      <c r="AC17" s="55"/>
      <c r="AD17" s="55"/>
    </row>
    <row r="18" spans="1:30" ht="16.5" x14ac:dyDescent="0.15">
      <c r="A18" s="55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55"/>
      <c r="R18" s="55"/>
      <c r="S18" s="55"/>
      <c r="T18" s="55"/>
      <c r="U18" s="55"/>
      <c r="V18" s="82"/>
      <c r="W18" s="55"/>
      <c r="X18" s="55"/>
      <c r="Y18" s="55"/>
      <c r="Z18" s="55"/>
      <c r="AA18" s="55"/>
      <c r="AB18" s="55"/>
      <c r="AC18" s="55"/>
      <c r="AD18" s="55"/>
    </row>
    <row r="19" spans="1:30" ht="16.5" x14ac:dyDescent="0.15">
      <c r="A19" s="55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55"/>
      <c r="R19" s="55"/>
      <c r="S19" s="55"/>
      <c r="T19" s="55"/>
      <c r="U19" s="55"/>
      <c r="V19" s="82"/>
      <c r="W19" s="55"/>
      <c r="X19" s="55"/>
      <c r="Y19" s="55"/>
      <c r="Z19" s="55"/>
      <c r="AA19" s="55"/>
      <c r="AB19" s="55"/>
      <c r="AC19" s="55"/>
      <c r="AD19" s="55"/>
    </row>
    <row r="20" spans="1:30" ht="16.5" x14ac:dyDescent="0.15">
      <c r="A20" s="55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55"/>
      <c r="R20" s="55"/>
      <c r="S20" s="55"/>
      <c r="T20" s="55"/>
      <c r="U20" s="55"/>
      <c r="V20" s="82"/>
      <c r="W20" s="55"/>
      <c r="X20" s="55"/>
      <c r="Y20" s="55"/>
      <c r="Z20" s="55"/>
      <c r="AA20" s="55"/>
      <c r="AB20" s="55"/>
      <c r="AC20" s="55"/>
      <c r="AD20" s="55"/>
    </row>
    <row r="21" spans="1:30" ht="16.5" x14ac:dyDescent="0.15">
      <c r="A21" s="55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55"/>
      <c r="R21" s="55"/>
      <c r="S21" s="55"/>
      <c r="T21" s="55"/>
      <c r="U21" s="55"/>
      <c r="V21" s="82"/>
      <c r="W21" s="55"/>
      <c r="X21" s="55"/>
      <c r="Y21" s="55"/>
      <c r="Z21" s="55"/>
      <c r="AA21" s="55"/>
      <c r="AB21" s="55"/>
      <c r="AC21" s="55"/>
      <c r="AD21" s="55"/>
    </row>
    <row r="22" spans="1:30" ht="16.5" x14ac:dyDescent="0.15">
      <c r="A22" s="55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55"/>
      <c r="R22" s="55"/>
      <c r="S22" s="55"/>
      <c r="T22" s="55"/>
      <c r="U22" s="55"/>
      <c r="V22" s="82"/>
      <c r="W22" s="55"/>
      <c r="X22" s="55"/>
      <c r="Y22" s="55"/>
      <c r="Z22" s="55"/>
      <c r="AA22" s="55"/>
      <c r="AB22" s="55"/>
      <c r="AC22" s="55"/>
      <c r="AD22" s="55"/>
    </row>
    <row r="23" spans="1:30" ht="16.5" x14ac:dyDescent="0.15">
      <c r="A23" s="55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55"/>
      <c r="R23" s="55"/>
      <c r="S23" s="55"/>
      <c r="T23" s="55"/>
      <c r="U23" s="55"/>
      <c r="V23" s="82"/>
      <c r="W23" s="55"/>
      <c r="X23" s="55"/>
      <c r="Y23" s="55"/>
      <c r="Z23" s="55"/>
      <c r="AA23" s="55"/>
      <c r="AB23" s="55"/>
      <c r="AC23" s="55"/>
      <c r="AD23" s="55"/>
    </row>
    <row r="24" spans="1:30" ht="16.5" x14ac:dyDescent="0.15">
      <c r="A24" s="55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55"/>
      <c r="R24" s="55"/>
      <c r="S24" s="55"/>
      <c r="T24" s="55"/>
      <c r="U24" s="55"/>
      <c r="V24" s="82"/>
      <c r="W24" s="55"/>
      <c r="X24" s="55"/>
      <c r="Y24" s="55"/>
      <c r="Z24" s="55"/>
      <c r="AA24" s="55"/>
      <c r="AB24" s="55"/>
      <c r="AC24" s="55"/>
      <c r="AD24" s="55"/>
    </row>
    <row r="25" spans="1:30" ht="16.5" x14ac:dyDescent="0.15">
      <c r="A25" s="55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55"/>
      <c r="R25" s="55"/>
      <c r="S25" s="55"/>
      <c r="T25" s="55"/>
      <c r="U25" s="55"/>
      <c r="V25" s="82"/>
      <c r="W25" s="55"/>
      <c r="X25" s="55"/>
      <c r="Y25" s="55"/>
      <c r="Z25" s="55"/>
      <c r="AA25" s="55"/>
      <c r="AB25" s="55"/>
      <c r="AC25" s="55"/>
      <c r="AD25" s="55"/>
    </row>
    <row r="26" spans="1:30" ht="16.5" x14ac:dyDescent="0.15">
      <c r="A26" s="55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55"/>
      <c r="Q26" s="55"/>
      <c r="R26" s="55"/>
      <c r="S26" s="55"/>
      <c r="T26" s="55"/>
      <c r="U26" s="55"/>
      <c r="V26" s="82"/>
      <c r="W26" s="55"/>
      <c r="X26" s="55"/>
      <c r="Y26" s="55"/>
      <c r="Z26" s="55"/>
      <c r="AA26" s="55"/>
      <c r="AB26" s="55"/>
      <c r="AC26" s="55"/>
      <c r="AD26" s="55"/>
    </row>
    <row r="27" spans="1:30" x14ac:dyDescent="0.15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82"/>
      <c r="W27" s="55"/>
      <c r="X27" s="55"/>
      <c r="Y27" s="55"/>
      <c r="Z27" s="55"/>
      <c r="AA27" s="55"/>
      <c r="AB27" s="55"/>
      <c r="AC27" s="55"/>
      <c r="AD27" s="55"/>
    </row>
    <row r="28" spans="1:30" x14ac:dyDescent="0.15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82"/>
      <c r="W28" s="55"/>
      <c r="X28" s="55"/>
      <c r="Y28" s="55"/>
      <c r="Z28" s="55"/>
      <c r="AA28" s="55"/>
      <c r="AB28" s="55"/>
      <c r="AC28" s="55"/>
      <c r="AD28" s="55"/>
    </row>
    <row r="29" spans="1:30" x14ac:dyDescent="0.1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82"/>
      <c r="W29" s="55"/>
      <c r="X29" s="55"/>
      <c r="Y29" s="55"/>
      <c r="Z29" s="55"/>
      <c r="AA29" s="55"/>
      <c r="AB29" s="55"/>
      <c r="AC29" s="55"/>
      <c r="AD29" s="55"/>
    </row>
    <row r="30" spans="1:30" x14ac:dyDescent="0.1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82"/>
      <c r="W30" s="55"/>
      <c r="X30" s="55"/>
      <c r="Y30" s="55"/>
      <c r="Z30" s="55"/>
      <c r="AA30" s="55"/>
      <c r="AB30" s="55"/>
      <c r="AC30" s="55"/>
      <c r="AD30" s="55"/>
    </row>
    <row r="31" spans="1:30" x14ac:dyDescent="0.15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82"/>
      <c r="W31" s="55"/>
      <c r="X31" s="55"/>
      <c r="Y31" s="55"/>
      <c r="Z31" s="55"/>
      <c r="AA31" s="55"/>
      <c r="AB31" s="55"/>
      <c r="AC31" s="55"/>
      <c r="AD31" s="55"/>
    </row>
    <row r="32" spans="1:30" x14ac:dyDescent="0.15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82"/>
      <c r="W32" s="55"/>
      <c r="X32" s="55"/>
      <c r="Y32" s="55"/>
      <c r="Z32" s="55"/>
      <c r="AA32" s="55"/>
      <c r="AB32" s="55"/>
      <c r="AC32" s="55"/>
      <c r="AD32" s="55"/>
    </row>
    <row r="33" spans="1:30" x14ac:dyDescent="0.1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82"/>
      <c r="W33" s="55"/>
      <c r="X33" s="55"/>
      <c r="Y33" s="55"/>
      <c r="Z33" s="55"/>
      <c r="AA33" s="55"/>
      <c r="AB33" s="55"/>
      <c r="AC33" s="55"/>
      <c r="AD33" s="55"/>
    </row>
    <row r="34" spans="1:30" x14ac:dyDescent="0.1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82"/>
      <c r="W34" s="55"/>
      <c r="X34" s="55"/>
      <c r="Y34" s="55"/>
      <c r="Z34" s="55"/>
      <c r="AA34" s="55"/>
      <c r="AB34" s="55"/>
      <c r="AC34" s="55"/>
      <c r="AD34" s="55"/>
    </row>
    <row r="35" spans="1:30" x14ac:dyDescent="0.1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82"/>
      <c r="W35" s="55"/>
      <c r="X35" s="55"/>
      <c r="Y35" s="55"/>
      <c r="Z35" s="55"/>
      <c r="AA35" s="55"/>
      <c r="AB35" s="55"/>
      <c r="AC35" s="55"/>
      <c r="AD35" s="55"/>
    </row>
    <row r="36" spans="1:30" x14ac:dyDescent="0.1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82"/>
      <c r="W36" s="55"/>
      <c r="X36" s="55"/>
      <c r="Y36" s="55"/>
      <c r="Z36" s="55"/>
      <c r="AA36" s="55"/>
      <c r="AB36" s="55"/>
      <c r="AC36" s="55"/>
      <c r="AD36" s="55"/>
    </row>
    <row r="37" spans="1:30" x14ac:dyDescent="0.1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82"/>
      <c r="W37" s="55"/>
      <c r="X37" s="55"/>
      <c r="Y37" s="55"/>
      <c r="Z37" s="55"/>
      <c r="AA37" s="55"/>
      <c r="AB37" s="55"/>
      <c r="AC37" s="55"/>
      <c r="AD37" s="55"/>
    </row>
    <row r="38" spans="1:30" x14ac:dyDescent="0.15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82"/>
      <c r="W38" s="55"/>
      <c r="X38" s="55"/>
      <c r="Y38" s="55"/>
      <c r="Z38" s="55"/>
      <c r="AA38" s="55"/>
      <c r="AB38" s="55"/>
      <c r="AC38" s="55"/>
      <c r="AD38" s="55"/>
    </row>
    <row r="39" spans="1:30" x14ac:dyDescent="0.1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82"/>
      <c r="W39" s="55"/>
      <c r="X39" s="55"/>
      <c r="Y39" s="55"/>
      <c r="Z39" s="55"/>
      <c r="AA39" s="55"/>
      <c r="AB39" s="55"/>
      <c r="AC39" s="55"/>
      <c r="AD39" s="55"/>
    </row>
    <row r="40" spans="1:30" x14ac:dyDescent="0.1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82"/>
      <c r="W40" s="55"/>
      <c r="X40" s="55"/>
      <c r="Y40" s="55"/>
      <c r="Z40" s="55"/>
      <c r="AA40" s="55"/>
      <c r="AB40" s="55"/>
      <c r="AC40" s="55"/>
      <c r="AD40" s="55"/>
    </row>
    <row r="41" spans="1:30" x14ac:dyDescent="0.1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82"/>
      <c r="W41" s="55"/>
      <c r="X41" s="55"/>
      <c r="Y41" s="55"/>
      <c r="Z41" s="55"/>
      <c r="AA41" s="55"/>
      <c r="AB41" s="55"/>
      <c r="AC41" s="55"/>
      <c r="AD41" s="55"/>
    </row>
    <row r="42" spans="1:30" x14ac:dyDescent="0.1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82"/>
      <c r="W42" s="55"/>
      <c r="X42" s="55"/>
      <c r="Y42" s="55"/>
      <c r="Z42" s="55"/>
      <c r="AA42" s="55"/>
      <c r="AB42" s="55"/>
      <c r="AC42" s="55"/>
      <c r="AD42" s="55"/>
    </row>
    <row r="43" spans="1:30" x14ac:dyDescent="0.1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82"/>
      <c r="W43" s="55"/>
      <c r="X43" s="55"/>
      <c r="Y43" s="55"/>
      <c r="Z43" s="55"/>
      <c r="AA43" s="55"/>
      <c r="AB43" s="55"/>
      <c r="AC43" s="55"/>
      <c r="AD43" s="55"/>
    </row>
    <row r="44" spans="1:30" x14ac:dyDescent="0.1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82"/>
      <c r="W44" s="55"/>
      <c r="X44" s="55"/>
      <c r="Y44" s="55"/>
      <c r="Z44" s="55"/>
      <c r="AA44" s="55"/>
      <c r="AB44" s="55"/>
      <c r="AC44" s="55"/>
      <c r="AD44" s="55"/>
    </row>
    <row r="45" spans="1:30" x14ac:dyDescent="0.1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82"/>
      <c r="W45" s="55"/>
      <c r="X45" s="55"/>
      <c r="Y45" s="55"/>
      <c r="Z45" s="55"/>
      <c r="AA45" s="55"/>
      <c r="AB45" s="55"/>
      <c r="AC45" s="55"/>
      <c r="AD45" s="55"/>
    </row>
    <row r="46" spans="1:30" x14ac:dyDescent="0.1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82"/>
      <c r="W46" s="55"/>
      <c r="X46" s="55"/>
      <c r="Y46" s="55"/>
      <c r="Z46" s="55"/>
      <c r="AA46" s="55"/>
      <c r="AB46" s="55"/>
      <c r="AC46" s="55"/>
      <c r="AD46" s="55"/>
    </row>
    <row r="47" spans="1:30" x14ac:dyDescent="0.1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82"/>
      <c r="W47" s="55"/>
      <c r="X47" s="55"/>
      <c r="Y47" s="55"/>
      <c r="Z47" s="55"/>
      <c r="AA47" s="55"/>
      <c r="AB47" s="55"/>
      <c r="AC47" s="55"/>
      <c r="AD47" s="55"/>
    </row>
    <row r="48" spans="1:30" x14ac:dyDescent="0.15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1"/>
      <c r="W48" s="112"/>
      <c r="X48" s="112"/>
      <c r="Y48" s="112"/>
      <c r="Z48" s="112"/>
      <c r="AA48" s="112"/>
      <c r="AB48" s="112"/>
      <c r="AC48" s="112"/>
      <c r="AD48" s="112"/>
    </row>
    <row r="49" s="55" customFormat="1" x14ac:dyDescent="0.15"/>
    <row r="50" s="55" customFormat="1" x14ac:dyDescent="0.15"/>
    <row r="51" s="55" customFormat="1" x14ac:dyDescent="0.15"/>
    <row r="52" s="55" customFormat="1" x14ac:dyDescent="0.15"/>
    <row r="53" s="55" customFormat="1" x14ac:dyDescent="0.15"/>
    <row r="54" s="55" customFormat="1" x14ac:dyDescent="0.15"/>
    <row r="55" s="55" customFormat="1" x14ac:dyDescent="0.15"/>
    <row r="56" s="55" customFormat="1" x14ac:dyDescent="0.15"/>
    <row r="57" s="55" customFormat="1" x14ac:dyDescent="0.15"/>
    <row r="58" s="55" customFormat="1" x14ac:dyDescent="0.15"/>
    <row r="59" s="55" customFormat="1" x14ac:dyDescent="0.15"/>
    <row r="60" s="55" customFormat="1" x14ac:dyDescent="0.15"/>
    <row r="61" s="55" customFormat="1" x14ac:dyDescent="0.15"/>
    <row r="62" s="55" customFormat="1" x14ac:dyDescent="0.15"/>
  </sheetData>
  <mergeCells count="7">
    <mergeCell ref="A7:B7"/>
    <mergeCell ref="A8:B8"/>
    <mergeCell ref="A9:B9"/>
    <mergeCell ref="A3:B3"/>
    <mergeCell ref="A4:B4"/>
    <mergeCell ref="A5:B5"/>
    <mergeCell ref="A6:B6"/>
  </mergeCells>
  <phoneticPr fontId="2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56"/>
  <sheetViews>
    <sheetView workbookViewId="0"/>
  </sheetViews>
  <sheetFormatPr defaultRowHeight="13.5" x14ac:dyDescent="0.15"/>
  <cols>
    <col min="1" max="1" width="9" customWidth="1"/>
    <col min="2" max="2" width="23.625" customWidth="1"/>
    <col min="3" max="15" width="7.875" customWidth="1"/>
  </cols>
  <sheetData>
    <row r="1" spans="1:32" ht="21" customHeight="1" x14ac:dyDescent="0.15">
      <c r="A1" s="23" t="s">
        <v>43</v>
      </c>
      <c r="B1" s="24"/>
      <c r="C1" s="83"/>
      <c r="D1" s="83"/>
      <c r="E1" s="83"/>
      <c r="F1" s="83"/>
      <c r="G1" s="85"/>
      <c r="H1" s="86"/>
      <c r="I1" s="86"/>
      <c r="J1" s="86"/>
      <c r="K1" s="86"/>
      <c r="L1" s="86"/>
      <c r="M1" s="86"/>
      <c r="N1" s="86"/>
      <c r="O1" s="102"/>
      <c r="P1" s="107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</row>
    <row r="2" spans="1:32" ht="21" customHeight="1" x14ac:dyDescent="0.15">
      <c r="A2" s="119" t="s">
        <v>63</v>
      </c>
      <c r="B2" s="120"/>
      <c r="C2" s="51" t="s">
        <v>5</v>
      </c>
      <c r="D2" s="51" t="s">
        <v>6</v>
      </c>
      <c r="E2" s="51" t="s">
        <v>7</v>
      </c>
      <c r="F2" s="51" t="s">
        <v>8</v>
      </c>
      <c r="G2" s="51" t="s">
        <v>9</v>
      </c>
      <c r="H2" s="51" t="s">
        <v>10</v>
      </c>
      <c r="I2" s="51" t="s">
        <v>11</v>
      </c>
      <c r="J2" s="51" t="s">
        <v>12</v>
      </c>
      <c r="K2" s="51" t="s">
        <v>13</v>
      </c>
      <c r="L2" s="51" t="s">
        <v>14</v>
      </c>
      <c r="M2" s="51" t="s">
        <v>15</v>
      </c>
      <c r="N2" s="51" t="s">
        <v>16</v>
      </c>
      <c r="O2" s="117" t="s">
        <v>4</v>
      </c>
      <c r="P2" s="121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</row>
    <row r="3" spans="1:32" ht="21" customHeight="1" x14ac:dyDescent="0.15">
      <c r="A3" s="143" t="s">
        <v>0</v>
      </c>
      <c r="B3" s="144"/>
      <c r="C3" s="87">
        <v>1676</v>
      </c>
      <c r="D3" s="88">
        <v>1751</v>
      </c>
      <c r="E3" s="88">
        <v>1904</v>
      </c>
      <c r="F3" s="88">
        <v>1836</v>
      </c>
      <c r="G3" s="88">
        <v>1858</v>
      </c>
      <c r="H3" s="88">
        <v>2033</v>
      </c>
      <c r="I3" s="88">
        <v>1948</v>
      </c>
      <c r="J3" s="88">
        <v>2041</v>
      </c>
      <c r="K3" s="88">
        <v>1985</v>
      </c>
      <c r="L3" s="88">
        <v>1852</v>
      </c>
      <c r="M3" s="88">
        <v>1839</v>
      </c>
      <c r="N3" s="89">
        <v>1958</v>
      </c>
      <c r="O3" s="103">
        <v>22681</v>
      </c>
      <c r="P3" s="121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</row>
    <row r="4" spans="1:32" ht="21" customHeight="1" x14ac:dyDescent="0.15">
      <c r="A4" s="139" t="s">
        <v>37</v>
      </c>
      <c r="B4" s="140"/>
      <c r="C4" s="93">
        <v>578</v>
      </c>
      <c r="D4" s="94">
        <v>606</v>
      </c>
      <c r="E4" s="94">
        <v>668</v>
      </c>
      <c r="F4" s="94">
        <v>645</v>
      </c>
      <c r="G4" s="94">
        <v>641</v>
      </c>
      <c r="H4" s="94">
        <v>639</v>
      </c>
      <c r="I4" s="94">
        <v>718</v>
      </c>
      <c r="J4" s="94">
        <v>728</v>
      </c>
      <c r="K4" s="94">
        <v>736</v>
      </c>
      <c r="L4" s="94">
        <v>722</v>
      </c>
      <c r="M4" s="94">
        <v>647</v>
      </c>
      <c r="N4" s="95">
        <v>609</v>
      </c>
      <c r="O4" s="104">
        <v>7937</v>
      </c>
      <c r="P4" s="121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</row>
    <row r="5" spans="1:32" ht="21" customHeight="1" x14ac:dyDescent="0.15">
      <c r="A5" s="139" t="s">
        <v>40</v>
      </c>
      <c r="B5" s="140"/>
      <c r="C5" s="96">
        <v>49</v>
      </c>
      <c r="D5" s="97">
        <v>58</v>
      </c>
      <c r="E5" s="97">
        <v>57</v>
      </c>
      <c r="F5" s="97">
        <v>53</v>
      </c>
      <c r="G5" s="97">
        <v>69</v>
      </c>
      <c r="H5" s="97">
        <v>77</v>
      </c>
      <c r="I5" s="97">
        <v>62</v>
      </c>
      <c r="J5" s="97">
        <v>61</v>
      </c>
      <c r="K5" s="97">
        <v>60</v>
      </c>
      <c r="L5" s="97">
        <v>54</v>
      </c>
      <c r="M5" s="97">
        <v>54</v>
      </c>
      <c r="N5" s="98">
        <v>63</v>
      </c>
      <c r="O5" s="105">
        <v>717</v>
      </c>
      <c r="P5" s="121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</row>
    <row r="6" spans="1:32" ht="21" customHeight="1" x14ac:dyDescent="0.15">
      <c r="A6" s="139" t="s">
        <v>17</v>
      </c>
      <c r="B6" s="140"/>
      <c r="C6" s="96">
        <v>461</v>
      </c>
      <c r="D6" s="97">
        <v>456</v>
      </c>
      <c r="E6" s="97">
        <v>449</v>
      </c>
      <c r="F6" s="97">
        <v>482</v>
      </c>
      <c r="G6" s="97">
        <v>454</v>
      </c>
      <c r="H6" s="97">
        <v>532</v>
      </c>
      <c r="I6" s="97">
        <v>503</v>
      </c>
      <c r="J6" s="97">
        <v>499</v>
      </c>
      <c r="K6" s="97">
        <v>510</v>
      </c>
      <c r="L6" s="97">
        <v>440</v>
      </c>
      <c r="M6" s="97">
        <v>476</v>
      </c>
      <c r="N6" s="98">
        <v>509</v>
      </c>
      <c r="O6" s="105">
        <v>5771</v>
      </c>
      <c r="P6" s="121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</row>
    <row r="7" spans="1:32" ht="21" customHeight="1" x14ac:dyDescent="0.15">
      <c r="A7" s="139" t="s">
        <v>18</v>
      </c>
      <c r="B7" s="140"/>
      <c r="C7" s="96">
        <v>200</v>
      </c>
      <c r="D7" s="97">
        <v>240</v>
      </c>
      <c r="E7" s="97">
        <v>291</v>
      </c>
      <c r="F7" s="97">
        <v>230</v>
      </c>
      <c r="G7" s="97">
        <v>238</v>
      </c>
      <c r="H7" s="97">
        <v>292</v>
      </c>
      <c r="I7" s="97">
        <v>264</v>
      </c>
      <c r="J7" s="97">
        <v>293</v>
      </c>
      <c r="K7" s="97">
        <v>235</v>
      </c>
      <c r="L7" s="97">
        <v>251</v>
      </c>
      <c r="M7" s="97">
        <v>266</v>
      </c>
      <c r="N7" s="98">
        <v>294</v>
      </c>
      <c r="O7" s="105">
        <v>3094</v>
      </c>
      <c r="P7" s="121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</row>
    <row r="8" spans="1:32" ht="21" customHeight="1" x14ac:dyDescent="0.15">
      <c r="A8" s="141" t="s">
        <v>1</v>
      </c>
      <c r="B8" s="142"/>
      <c r="C8" s="99">
        <v>388</v>
      </c>
      <c r="D8" s="100">
        <v>391</v>
      </c>
      <c r="E8" s="100">
        <v>439</v>
      </c>
      <c r="F8" s="100">
        <v>426</v>
      </c>
      <c r="G8" s="100">
        <v>456</v>
      </c>
      <c r="H8" s="100">
        <v>493</v>
      </c>
      <c r="I8" s="100">
        <v>401</v>
      </c>
      <c r="J8" s="100">
        <v>460</v>
      </c>
      <c r="K8" s="100">
        <v>444</v>
      </c>
      <c r="L8" s="100">
        <v>385</v>
      </c>
      <c r="M8" s="100">
        <v>396</v>
      </c>
      <c r="N8" s="101">
        <v>483</v>
      </c>
      <c r="O8" s="106">
        <v>5162</v>
      </c>
      <c r="P8" s="121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</row>
    <row r="9" spans="1:32" ht="21" customHeight="1" x14ac:dyDescent="0.15">
      <c r="A9" s="143" t="s">
        <v>19</v>
      </c>
      <c r="B9" s="144"/>
      <c r="C9" s="90">
        <v>504</v>
      </c>
      <c r="D9" s="91">
        <v>716</v>
      </c>
      <c r="E9" s="91">
        <v>1005</v>
      </c>
      <c r="F9" s="91">
        <v>738</v>
      </c>
      <c r="G9" s="91">
        <v>815</v>
      </c>
      <c r="H9" s="91">
        <v>874</v>
      </c>
      <c r="I9" s="91">
        <v>889</v>
      </c>
      <c r="J9" s="91">
        <v>971</v>
      </c>
      <c r="K9" s="91">
        <v>891</v>
      </c>
      <c r="L9" s="91">
        <v>831</v>
      </c>
      <c r="M9" s="91">
        <v>858</v>
      </c>
      <c r="N9" s="92">
        <v>954</v>
      </c>
      <c r="O9" s="103">
        <v>10046</v>
      </c>
      <c r="P9" s="121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</row>
    <row r="10" spans="1:32" ht="16.5" x14ac:dyDescent="0.15">
      <c r="A10" s="108"/>
      <c r="B10" s="109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07"/>
      <c r="Q10" s="82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</row>
    <row r="11" spans="1:32" ht="16.5" x14ac:dyDescent="0.15">
      <c r="A11" s="82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82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</row>
    <row r="12" spans="1:32" ht="16.5" x14ac:dyDescent="0.15">
      <c r="A12" s="82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82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</row>
    <row r="13" spans="1:32" ht="16.5" x14ac:dyDescent="0.15">
      <c r="A13" s="82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82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</row>
    <row r="14" spans="1:32" ht="16.5" x14ac:dyDescent="0.15">
      <c r="A14" s="82"/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82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</row>
    <row r="15" spans="1:32" ht="16.5" x14ac:dyDescent="0.15">
      <c r="A15" s="82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82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</row>
    <row r="16" spans="1:32" ht="16.5" x14ac:dyDescent="0.15">
      <c r="A16" s="82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82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</row>
    <row r="17" spans="1:32" ht="16.5" x14ac:dyDescent="0.15">
      <c r="A17" s="82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82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</row>
    <row r="18" spans="1:32" ht="16.5" x14ac:dyDescent="0.15">
      <c r="A18" s="82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82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</row>
    <row r="19" spans="1:32" ht="16.5" x14ac:dyDescent="0.15">
      <c r="A19" s="82"/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82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</row>
    <row r="20" spans="1:32" ht="16.5" x14ac:dyDescent="0.15">
      <c r="A20" s="82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82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</row>
    <row r="21" spans="1:32" ht="16.5" x14ac:dyDescent="0.15">
      <c r="A21" s="82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82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</row>
    <row r="22" spans="1:32" ht="16.5" x14ac:dyDescent="0.15">
      <c r="A22" s="82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82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</row>
    <row r="23" spans="1:32" ht="16.5" x14ac:dyDescent="0.15">
      <c r="A23" s="82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82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</row>
    <row r="24" spans="1:32" ht="16.5" x14ac:dyDescent="0.15">
      <c r="A24" s="82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82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</row>
    <row r="25" spans="1:32" ht="16.5" x14ac:dyDescent="0.15">
      <c r="A25" s="82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82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</row>
    <row r="26" spans="1:32" ht="16.5" x14ac:dyDescent="0.15">
      <c r="A26" s="82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55"/>
      <c r="Q26" s="82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</row>
    <row r="27" spans="1:32" x14ac:dyDescent="0.15">
      <c r="A27" s="82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82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</row>
    <row r="28" spans="1:32" x14ac:dyDescent="0.15">
      <c r="A28" s="82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82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</row>
    <row r="29" spans="1:32" x14ac:dyDescent="0.15">
      <c r="A29" s="82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82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</row>
    <row r="30" spans="1:32" x14ac:dyDescent="0.15">
      <c r="A30" s="82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82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</row>
    <row r="31" spans="1:32" x14ac:dyDescent="0.15">
      <c r="A31" s="82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82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</row>
    <row r="32" spans="1:32" x14ac:dyDescent="0.15">
      <c r="A32" s="82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82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</row>
    <row r="33" spans="1:32" x14ac:dyDescent="0.15">
      <c r="A33" s="82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82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</row>
    <row r="34" spans="1:32" x14ac:dyDescent="0.15">
      <c r="A34" s="82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82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</row>
    <row r="35" spans="1:32" x14ac:dyDescent="0.15">
      <c r="A35" s="82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82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</row>
    <row r="36" spans="1:32" x14ac:dyDescent="0.15">
      <c r="A36" s="82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82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</row>
    <row r="37" spans="1:32" x14ac:dyDescent="0.15">
      <c r="A37" s="82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82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</row>
    <row r="38" spans="1:32" x14ac:dyDescent="0.15">
      <c r="A38" s="82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82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</row>
    <row r="39" spans="1:32" x14ac:dyDescent="0.15">
      <c r="A39" s="82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82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</row>
    <row r="40" spans="1:32" x14ac:dyDescent="0.15">
      <c r="A40" s="82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82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</row>
    <row r="41" spans="1:32" x14ac:dyDescent="0.15">
      <c r="A41" s="82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82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</row>
    <row r="42" spans="1:32" x14ac:dyDescent="0.15">
      <c r="A42" s="82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82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</row>
    <row r="43" spans="1:32" x14ac:dyDescent="0.15">
      <c r="A43" s="82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82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</row>
    <row r="44" spans="1:32" x14ac:dyDescent="0.15">
      <c r="A44" s="82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82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</row>
    <row r="45" spans="1:32" x14ac:dyDescent="0.15">
      <c r="A45" s="82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82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</row>
    <row r="46" spans="1:32" x14ac:dyDescent="0.15">
      <c r="A46" s="82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82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</row>
    <row r="47" spans="1:32" x14ac:dyDescent="0.15">
      <c r="A47" s="82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82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</row>
    <row r="48" spans="1:32" x14ac:dyDescent="0.15">
      <c r="A48" s="82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82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</row>
    <row r="49" spans="1:32" x14ac:dyDescent="0.15">
      <c r="A49" s="82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82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</row>
    <row r="50" spans="1:32" x14ac:dyDescent="0.15">
      <c r="A50" s="82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82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</row>
    <row r="51" spans="1:32" x14ac:dyDescent="0.15">
      <c r="A51" s="82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82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</row>
    <row r="52" spans="1:32" x14ac:dyDescent="0.15">
      <c r="A52" s="82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82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</row>
    <row r="53" spans="1:32" x14ac:dyDescent="0.15">
      <c r="A53" s="82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82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</row>
    <row r="54" spans="1:32" x14ac:dyDescent="0.15">
      <c r="A54" s="82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82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</row>
    <row r="55" spans="1:32" x14ac:dyDescent="0.15">
      <c r="A55" s="82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82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</row>
    <row r="56" spans="1:32" x14ac:dyDescent="0.15">
      <c r="A56" s="111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</row>
  </sheetData>
  <mergeCells count="7">
    <mergeCell ref="A3:B3"/>
    <mergeCell ref="A8:B8"/>
    <mergeCell ref="A9:B9"/>
    <mergeCell ref="A4:B4"/>
    <mergeCell ref="A5:B5"/>
    <mergeCell ref="A6:B6"/>
    <mergeCell ref="A7:B7"/>
  </mergeCells>
  <phoneticPr fontId="2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E54"/>
  <sheetViews>
    <sheetView zoomScaleNormal="100" workbookViewId="0"/>
  </sheetViews>
  <sheetFormatPr defaultRowHeight="13.5" x14ac:dyDescent="0.15"/>
  <cols>
    <col min="1" max="1" width="26.875" customWidth="1"/>
    <col min="2" max="14" width="7.875" customWidth="1"/>
  </cols>
  <sheetData>
    <row r="1" spans="1:31" ht="21" customHeight="1" x14ac:dyDescent="0.15">
      <c r="A1" s="23" t="s">
        <v>42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24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1:31" ht="21" customHeight="1" x14ac:dyDescent="0.15">
      <c r="A2" s="122" t="s">
        <v>2</v>
      </c>
      <c r="B2" s="123" t="s">
        <v>5</v>
      </c>
      <c r="C2" s="124" t="s">
        <v>6</v>
      </c>
      <c r="D2" s="124" t="s">
        <v>7</v>
      </c>
      <c r="E2" s="124" t="s">
        <v>8</v>
      </c>
      <c r="F2" s="124" t="s">
        <v>9</v>
      </c>
      <c r="G2" s="124" t="s">
        <v>10</v>
      </c>
      <c r="H2" s="124" t="s">
        <v>11</v>
      </c>
      <c r="I2" s="124" t="s">
        <v>12</v>
      </c>
      <c r="J2" s="124" t="s">
        <v>13</v>
      </c>
      <c r="K2" s="124" t="s">
        <v>14</v>
      </c>
      <c r="L2" s="124" t="s">
        <v>15</v>
      </c>
      <c r="M2" s="124" t="s">
        <v>16</v>
      </c>
      <c r="N2" s="117" t="s">
        <v>4</v>
      </c>
      <c r="O2" s="126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</row>
    <row r="3" spans="1:31" ht="21" customHeight="1" x14ac:dyDescent="0.15">
      <c r="A3" s="50" t="s">
        <v>0</v>
      </c>
      <c r="B3" s="61">
        <v>1643</v>
      </c>
      <c r="C3" s="62">
        <v>1660</v>
      </c>
      <c r="D3" s="62">
        <v>1902</v>
      </c>
      <c r="E3" s="62">
        <v>2040</v>
      </c>
      <c r="F3" s="62">
        <v>1859</v>
      </c>
      <c r="G3" s="62">
        <v>2182</v>
      </c>
      <c r="H3" s="62">
        <v>2123</v>
      </c>
      <c r="I3" s="62">
        <v>2058</v>
      </c>
      <c r="J3" s="62">
        <v>1915</v>
      </c>
      <c r="K3" s="62">
        <v>1957</v>
      </c>
      <c r="L3" s="62">
        <v>1904</v>
      </c>
      <c r="M3" s="63">
        <v>2018</v>
      </c>
      <c r="N3" s="54">
        <v>23261</v>
      </c>
      <c r="O3" s="126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</row>
    <row r="4" spans="1:31" ht="21" customHeight="1" x14ac:dyDescent="0.15">
      <c r="A4" s="74" t="s">
        <v>37</v>
      </c>
      <c r="B4" s="65">
        <v>580</v>
      </c>
      <c r="C4" s="66">
        <v>591</v>
      </c>
      <c r="D4" s="66">
        <v>664</v>
      </c>
      <c r="E4" s="66">
        <v>729</v>
      </c>
      <c r="F4" s="66">
        <v>688</v>
      </c>
      <c r="G4" s="66">
        <v>761</v>
      </c>
      <c r="H4" s="66">
        <v>786</v>
      </c>
      <c r="I4" s="66">
        <v>719</v>
      </c>
      <c r="J4" s="66">
        <v>711</v>
      </c>
      <c r="K4" s="66">
        <v>700</v>
      </c>
      <c r="L4" s="66">
        <v>631</v>
      </c>
      <c r="M4" s="67">
        <v>677</v>
      </c>
      <c r="N4" s="125">
        <v>8237</v>
      </c>
      <c r="O4" s="126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</row>
    <row r="5" spans="1:31" ht="21" customHeight="1" x14ac:dyDescent="0.15">
      <c r="A5" s="74" t="s">
        <v>40</v>
      </c>
      <c r="B5" s="68">
        <v>46</v>
      </c>
      <c r="C5" s="69">
        <v>70</v>
      </c>
      <c r="D5" s="69">
        <v>68</v>
      </c>
      <c r="E5" s="69">
        <v>76</v>
      </c>
      <c r="F5" s="69">
        <v>68</v>
      </c>
      <c r="G5" s="69">
        <v>65</v>
      </c>
      <c r="H5" s="69">
        <v>60</v>
      </c>
      <c r="I5" s="69">
        <v>76</v>
      </c>
      <c r="J5" s="69">
        <v>65</v>
      </c>
      <c r="K5" s="69">
        <v>74</v>
      </c>
      <c r="L5" s="69">
        <v>59</v>
      </c>
      <c r="M5" s="70">
        <v>55</v>
      </c>
      <c r="N5" s="76">
        <v>782</v>
      </c>
      <c r="O5" s="126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</row>
    <row r="6" spans="1:31" ht="21" customHeight="1" x14ac:dyDescent="0.15">
      <c r="A6" s="74" t="s">
        <v>17</v>
      </c>
      <c r="B6" s="68">
        <v>478</v>
      </c>
      <c r="C6" s="69">
        <v>439</v>
      </c>
      <c r="D6" s="69">
        <v>518</v>
      </c>
      <c r="E6" s="69">
        <v>527</v>
      </c>
      <c r="F6" s="69">
        <v>474</v>
      </c>
      <c r="G6" s="69">
        <v>551</v>
      </c>
      <c r="H6" s="69">
        <v>560</v>
      </c>
      <c r="I6" s="69">
        <v>582</v>
      </c>
      <c r="J6" s="69">
        <v>504</v>
      </c>
      <c r="K6" s="69">
        <v>534</v>
      </c>
      <c r="L6" s="69">
        <v>537</v>
      </c>
      <c r="M6" s="70">
        <v>574</v>
      </c>
      <c r="N6" s="76">
        <v>6278</v>
      </c>
      <c r="O6" s="126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</row>
    <row r="7" spans="1:31" ht="21" customHeight="1" x14ac:dyDescent="0.15">
      <c r="A7" s="74" t="s">
        <v>18</v>
      </c>
      <c r="B7" s="68">
        <v>203</v>
      </c>
      <c r="C7" s="69">
        <v>180</v>
      </c>
      <c r="D7" s="69">
        <v>239</v>
      </c>
      <c r="E7" s="69">
        <v>244</v>
      </c>
      <c r="F7" s="69">
        <v>229</v>
      </c>
      <c r="G7" s="69">
        <v>309</v>
      </c>
      <c r="H7" s="69">
        <v>281</v>
      </c>
      <c r="I7" s="69">
        <v>252</v>
      </c>
      <c r="J7" s="69">
        <v>232</v>
      </c>
      <c r="K7" s="69">
        <v>272</v>
      </c>
      <c r="L7" s="69">
        <v>293</v>
      </c>
      <c r="M7" s="70">
        <v>297</v>
      </c>
      <c r="N7" s="76">
        <v>3031</v>
      </c>
      <c r="O7" s="126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</row>
    <row r="8" spans="1:31" ht="21" customHeight="1" x14ac:dyDescent="0.15">
      <c r="A8" s="75" t="s">
        <v>1</v>
      </c>
      <c r="B8" s="71">
        <v>336</v>
      </c>
      <c r="C8" s="72">
        <v>380</v>
      </c>
      <c r="D8" s="72">
        <v>413</v>
      </c>
      <c r="E8" s="72">
        <v>464</v>
      </c>
      <c r="F8" s="72">
        <v>400</v>
      </c>
      <c r="G8" s="72">
        <v>496</v>
      </c>
      <c r="H8" s="72">
        <v>436</v>
      </c>
      <c r="I8" s="72">
        <v>429</v>
      </c>
      <c r="J8" s="72">
        <v>403</v>
      </c>
      <c r="K8" s="72">
        <v>377</v>
      </c>
      <c r="L8" s="72">
        <v>384</v>
      </c>
      <c r="M8" s="73">
        <v>415</v>
      </c>
      <c r="N8" s="77">
        <v>4933</v>
      </c>
      <c r="O8" s="126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</row>
    <row r="9" spans="1:31" ht="21" customHeight="1" x14ac:dyDescent="0.15">
      <c r="A9" s="50" t="s">
        <v>19</v>
      </c>
      <c r="B9" s="61">
        <v>272</v>
      </c>
      <c r="C9" s="62">
        <v>290</v>
      </c>
      <c r="D9" s="62">
        <v>317</v>
      </c>
      <c r="E9" s="62">
        <v>294</v>
      </c>
      <c r="F9" s="62">
        <v>344</v>
      </c>
      <c r="G9" s="62">
        <v>390</v>
      </c>
      <c r="H9" s="62">
        <v>382</v>
      </c>
      <c r="I9" s="62">
        <v>479</v>
      </c>
      <c r="J9" s="62">
        <v>493</v>
      </c>
      <c r="K9" s="62">
        <v>516</v>
      </c>
      <c r="L9" s="62">
        <v>618</v>
      </c>
      <c r="M9" s="64">
        <v>535</v>
      </c>
      <c r="N9" s="78">
        <v>4930</v>
      </c>
      <c r="O9" s="126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</row>
    <row r="10" spans="1:31" x14ac:dyDescent="0.15">
      <c r="A10" s="79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1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</row>
    <row r="11" spans="1:31" x14ac:dyDescent="0.15">
      <c r="A11" s="82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</row>
    <row r="12" spans="1:31" x14ac:dyDescent="0.15">
      <c r="A12" s="82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</row>
    <row r="13" spans="1:31" x14ac:dyDescent="0.15">
      <c r="A13" s="82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</row>
    <row r="14" spans="1:31" x14ac:dyDescent="0.15">
      <c r="A14" s="82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</row>
    <row r="15" spans="1:31" x14ac:dyDescent="0.15">
      <c r="A15" s="82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</row>
    <row r="16" spans="1:31" x14ac:dyDescent="0.15">
      <c r="A16" s="82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</row>
    <row r="17" spans="1:31" x14ac:dyDescent="0.15">
      <c r="A17" s="82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</row>
    <row r="18" spans="1:31" x14ac:dyDescent="0.15">
      <c r="A18" s="82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</row>
    <row r="19" spans="1:31" x14ac:dyDescent="0.15">
      <c r="A19" s="82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</row>
    <row r="20" spans="1:31" x14ac:dyDescent="0.15">
      <c r="A20" s="82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</row>
    <row r="21" spans="1:31" x14ac:dyDescent="0.15">
      <c r="A21" s="82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</row>
    <row r="22" spans="1:31" x14ac:dyDescent="0.15">
      <c r="A22" s="82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</row>
    <row r="23" spans="1:31" x14ac:dyDescent="0.15">
      <c r="A23" s="82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</row>
    <row r="24" spans="1:31" x14ac:dyDescent="0.15">
      <c r="A24" s="82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</row>
    <row r="25" spans="1:31" x14ac:dyDescent="0.15">
      <c r="A25" s="82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</row>
    <row r="26" spans="1:31" x14ac:dyDescent="0.15">
      <c r="A26" s="82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</row>
    <row r="27" spans="1:31" x14ac:dyDescent="0.15">
      <c r="A27" s="82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</row>
    <row r="28" spans="1:31" x14ac:dyDescent="0.15">
      <c r="A28" s="82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</row>
    <row r="29" spans="1:31" x14ac:dyDescent="0.15">
      <c r="A29" s="82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</row>
    <row r="30" spans="1:31" x14ac:dyDescent="0.15">
      <c r="A30" s="82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</row>
    <row r="31" spans="1:31" x14ac:dyDescent="0.15">
      <c r="A31" s="82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</row>
    <row r="32" spans="1:31" x14ac:dyDescent="0.15">
      <c r="A32" s="82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</row>
    <row r="33" spans="1:31" x14ac:dyDescent="0.15">
      <c r="A33" s="82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</row>
    <row r="34" spans="1:31" x14ac:dyDescent="0.15">
      <c r="A34" s="82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</row>
    <row r="35" spans="1:31" x14ac:dyDescent="0.15">
      <c r="A35" s="82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</row>
    <row r="36" spans="1:31" x14ac:dyDescent="0.15">
      <c r="A36" s="82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</row>
    <row r="37" spans="1:31" x14ac:dyDescent="0.15">
      <c r="A37" s="82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</row>
    <row r="38" spans="1:31" x14ac:dyDescent="0.15">
      <c r="A38" s="82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</row>
    <row r="39" spans="1:31" x14ac:dyDescent="0.15">
      <c r="A39" s="82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</row>
    <row r="40" spans="1:31" x14ac:dyDescent="0.15">
      <c r="A40" s="82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</row>
    <row r="41" spans="1:31" x14ac:dyDescent="0.15">
      <c r="A41" s="82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</row>
    <row r="42" spans="1:31" x14ac:dyDescent="0.15">
      <c r="A42" s="82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</row>
    <row r="43" spans="1:31" x14ac:dyDescent="0.15">
      <c r="A43" s="82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</row>
    <row r="44" spans="1:31" x14ac:dyDescent="0.15">
      <c r="A44" s="82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</row>
    <row r="45" spans="1:31" x14ac:dyDescent="0.15">
      <c r="A45" s="82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</row>
    <row r="46" spans="1:31" x14ac:dyDescent="0.15">
      <c r="A46" s="82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</row>
    <row r="47" spans="1:31" x14ac:dyDescent="0.15">
      <c r="A47" s="82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</row>
    <row r="48" spans="1:31" x14ac:dyDescent="0.15">
      <c r="A48" s="82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</row>
    <row r="49" spans="1:31" x14ac:dyDescent="0.15">
      <c r="A49" s="82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</row>
    <row r="50" spans="1:31" x14ac:dyDescent="0.15">
      <c r="A50" s="82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</row>
    <row r="51" spans="1:31" x14ac:dyDescent="0.15">
      <c r="A51" s="82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</row>
    <row r="52" spans="1:31" x14ac:dyDescent="0.15">
      <c r="A52" s="82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</row>
    <row r="53" spans="1:31" x14ac:dyDescent="0.15">
      <c r="A53" s="82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</row>
    <row r="54" spans="1:31" x14ac:dyDescent="0.15">
      <c r="A54" s="82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</row>
  </sheetData>
  <phoneticPr fontId="2"/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K74"/>
  <sheetViews>
    <sheetView zoomScaleNormal="100" zoomScaleSheetLayoutView="100" workbookViewId="0"/>
  </sheetViews>
  <sheetFormatPr defaultRowHeight="13.5" x14ac:dyDescent="0.15"/>
  <cols>
    <col min="1" max="1" width="3.125" customWidth="1"/>
    <col min="2" max="2" width="26.125" customWidth="1"/>
    <col min="3" max="15" width="8" customWidth="1"/>
    <col min="26" max="37" width="9" style="55"/>
  </cols>
  <sheetData>
    <row r="1" spans="1:25" ht="21" customHeight="1" x14ac:dyDescent="0.15">
      <c r="A1" s="127" t="s">
        <v>41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55"/>
      <c r="Q1" s="55"/>
      <c r="R1" s="55"/>
      <c r="S1" s="55"/>
      <c r="T1" s="55"/>
      <c r="U1" s="55"/>
      <c r="V1" s="55"/>
      <c r="W1" s="55"/>
      <c r="X1" s="55"/>
      <c r="Y1" s="132"/>
    </row>
    <row r="2" spans="1:25" ht="21" customHeight="1" x14ac:dyDescent="0.15">
      <c r="A2" s="130" t="s">
        <v>63</v>
      </c>
      <c r="B2" s="128"/>
      <c r="C2" s="129" t="s">
        <v>5</v>
      </c>
      <c r="D2" s="129" t="s">
        <v>6</v>
      </c>
      <c r="E2" s="129" t="s">
        <v>7</v>
      </c>
      <c r="F2" s="129" t="s">
        <v>8</v>
      </c>
      <c r="G2" s="129" t="s">
        <v>9</v>
      </c>
      <c r="H2" s="129" t="s">
        <v>10</v>
      </c>
      <c r="I2" s="129" t="s">
        <v>11</v>
      </c>
      <c r="J2" s="129" t="s">
        <v>12</v>
      </c>
      <c r="K2" s="129" t="s">
        <v>13</v>
      </c>
      <c r="L2" s="129" t="s">
        <v>14</v>
      </c>
      <c r="M2" s="129" t="s">
        <v>15</v>
      </c>
      <c r="N2" s="129" t="s">
        <v>16</v>
      </c>
      <c r="O2" s="117" t="s">
        <v>4</v>
      </c>
      <c r="P2" s="126"/>
      <c r="Q2" s="55"/>
      <c r="R2" s="55"/>
      <c r="S2" s="55"/>
      <c r="T2" s="55"/>
      <c r="U2" s="55"/>
      <c r="V2" s="55"/>
      <c r="W2" s="55"/>
      <c r="X2" s="55"/>
      <c r="Y2" s="132"/>
    </row>
    <row r="3" spans="1:25" ht="21" customHeight="1" x14ac:dyDescent="0.15">
      <c r="A3" s="143" t="s">
        <v>0</v>
      </c>
      <c r="B3" s="144"/>
      <c r="C3" s="31">
        <v>1797</v>
      </c>
      <c r="D3" s="32">
        <v>1777</v>
      </c>
      <c r="E3" s="32">
        <v>2056</v>
      </c>
      <c r="F3" s="32">
        <v>2315</v>
      </c>
      <c r="G3" s="32">
        <v>2046</v>
      </c>
      <c r="H3" s="32">
        <v>2138</v>
      </c>
      <c r="I3" s="32">
        <v>2350</v>
      </c>
      <c r="J3" s="32">
        <v>2009</v>
      </c>
      <c r="K3" s="32">
        <v>1889</v>
      </c>
      <c r="L3" s="32">
        <v>2013</v>
      </c>
      <c r="M3" s="32">
        <v>1816</v>
      </c>
      <c r="N3" s="33">
        <v>1964</v>
      </c>
      <c r="O3" s="34">
        <v>24170</v>
      </c>
      <c r="P3" s="55"/>
      <c r="Q3" s="55"/>
      <c r="R3" s="55"/>
      <c r="S3" s="55"/>
      <c r="T3" s="55"/>
      <c r="U3" s="55"/>
      <c r="V3" s="55"/>
      <c r="W3" s="55"/>
      <c r="X3" s="55"/>
      <c r="Y3" s="132"/>
    </row>
    <row r="4" spans="1:25" ht="21" customHeight="1" x14ac:dyDescent="0.15">
      <c r="A4" s="58"/>
      <c r="B4" s="35" t="s">
        <v>37</v>
      </c>
      <c r="C4" s="36">
        <v>687</v>
      </c>
      <c r="D4" s="37">
        <v>661</v>
      </c>
      <c r="E4" s="37">
        <v>744</v>
      </c>
      <c r="F4" s="37">
        <v>860</v>
      </c>
      <c r="G4" s="37">
        <v>737</v>
      </c>
      <c r="H4" s="37">
        <v>748</v>
      </c>
      <c r="I4" s="37">
        <v>864</v>
      </c>
      <c r="J4" s="37">
        <v>789</v>
      </c>
      <c r="K4" s="37">
        <v>711</v>
      </c>
      <c r="L4" s="37">
        <v>732</v>
      </c>
      <c r="M4" s="37">
        <v>651</v>
      </c>
      <c r="N4" s="37">
        <v>669</v>
      </c>
      <c r="O4" s="38">
        <v>8853</v>
      </c>
      <c r="P4" s="55"/>
      <c r="Q4" s="55"/>
      <c r="R4" s="55"/>
      <c r="S4" s="55"/>
      <c r="T4" s="55"/>
      <c r="U4" s="55"/>
      <c r="V4" s="55"/>
      <c r="W4" s="55"/>
      <c r="X4" s="55"/>
      <c r="Y4" s="132"/>
    </row>
    <row r="5" spans="1:25" ht="21" customHeight="1" x14ac:dyDescent="0.15">
      <c r="A5" s="59"/>
      <c r="B5" s="35" t="s">
        <v>40</v>
      </c>
      <c r="C5" s="39">
        <v>74</v>
      </c>
      <c r="D5" s="40">
        <v>73</v>
      </c>
      <c r="E5" s="40">
        <v>74</v>
      </c>
      <c r="F5" s="40">
        <v>84</v>
      </c>
      <c r="G5" s="40">
        <v>64</v>
      </c>
      <c r="H5" s="40">
        <v>74</v>
      </c>
      <c r="I5" s="40">
        <v>60</v>
      </c>
      <c r="J5" s="40">
        <v>71</v>
      </c>
      <c r="K5" s="40">
        <v>62</v>
      </c>
      <c r="L5" s="40">
        <v>63</v>
      </c>
      <c r="M5" s="40">
        <v>52</v>
      </c>
      <c r="N5" s="40">
        <v>71</v>
      </c>
      <c r="O5" s="41">
        <v>822</v>
      </c>
      <c r="P5" s="55"/>
      <c r="Q5" s="55"/>
      <c r="R5" s="55"/>
      <c r="S5" s="55"/>
      <c r="T5" s="55"/>
      <c r="U5" s="55"/>
      <c r="V5" s="55"/>
      <c r="W5" s="55"/>
      <c r="X5" s="55"/>
      <c r="Y5" s="132"/>
    </row>
    <row r="6" spans="1:25" ht="21" customHeight="1" x14ac:dyDescent="0.15">
      <c r="A6" s="59"/>
      <c r="B6" s="35" t="s">
        <v>17</v>
      </c>
      <c r="C6" s="39">
        <v>454</v>
      </c>
      <c r="D6" s="40">
        <v>415</v>
      </c>
      <c r="E6" s="40">
        <v>513</v>
      </c>
      <c r="F6" s="40">
        <v>539</v>
      </c>
      <c r="G6" s="40">
        <v>481</v>
      </c>
      <c r="H6" s="40">
        <v>500</v>
      </c>
      <c r="I6" s="40">
        <v>574</v>
      </c>
      <c r="J6" s="40">
        <v>491</v>
      </c>
      <c r="K6" s="40">
        <v>472</v>
      </c>
      <c r="L6" s="40">
        <v>516</v>
      </c>
      <c r="M6" s="40">
        <v>464</v>
      </c>
      <c r="N6" s="40">
        <v>541</v>
      </c>
      <c r="O6" s="41">
        <v>5960</v>
      </c>
      <c r="P6" s="55"/>
      <c r="Q6" s="55"/>
      <c r="R6" s="55"/>
      <c r="S6" s="55"/>
      <c r="T6" s="55"/>
      <c r="U6" s="55"/>
      <c r="V6" s="55"/>
      <c r="W6" s="55"/>
      <c r="X6" s="55"/>
      <c r="Y6" s="132"/>
    </row>
    <row r="7" spans="1:25" ht="21" customHeight="1" x14ac:dyDescent="0.15">
      <c r="A7" s="59"/>
      <c r="B7" s="35" t="s">
        <v>18</v>
      </c>
      <c r="C7" s="39">
        <v>231</v>
      </c>
      <c r="D7" s="40">
        <v>240</v>
      </c>
      <c r="E7" s="40">
        <v>261</v>
      </c>
      <c r="F7" s="40">
        <v>352</v>
      </c>
      <c r="G7" s="40">
        <v>274</v>
      </c>
      <c r="H7" s="40">
        <v>318</v>
      </c>
      <c r="I7" s="40">
        <v>339</v>
      </c>
      <c r="J7" s="40">
        <v>245</v>
      </c>
      <c r="K7" s="40">
        <v>225</v>
      </c>
      <c r="L7" s="40">
        <v>275</v>
      </c>
      <c r="M7" s="40">
        <v>258</v>
      </c>
      <c r="N7" s="40">
        <v>259</v>
      </c>
      <c r="O7" s="41">
        <v>3277</v>
      </c>
      <c r="P7" s="55"/>
      <c r="Q7" s="55"/>
      <c r="R7" s="55"/>
      <c r="S7" s="55"/>
      <c r="T7" s="55"/>
      <c r="U7" s="55"/>
      <c r="V7" s="55"/>
      <c r="W7" s="55"/>
      <c r="X7" s="55"/>
      <c r="Y7" s="132"/>
    </row>
    <row r="8" spans="1:25" ht="21" customHeight="1" x14ac:dyDescent="0.15">
      <c r="A8" s="60"/>
      <c r="B8" s="35" t="s">
        <v>1</v>
      </c>
      <c r="C8" s="39">
        <v>351</v>
      </c>
      <c r="D8" s="40">
        <v>388</v>
      </c>
      <c r="E8" s="40">
        <v>464</v>
      </c>
      <c r="F8" s="40">
        <v>480</v>
      </c>
      <c r="G8" s="40">
        <v>490</v>
      </c>
      <c r="H8" s="40">
        <v>498</v>
      </c>
      <c r="I8" s="40">
        <v>513</v>
      </c>
      <c r="J8" s="40">
        <v>413</v>
      </c>
      <c r="K8" s="40">
        <v>419</v>
      </c>
      <c r="L8" s="40">
        <v>427</v>
      </c>
      <c r="M8" s="40">
        <v>391</v>
      </c>
      <c r="N8" s="40">
        <v>424</v>
      </c>
      <c r="O8" s="41">
        <v>5258</v>
      </c>
      <c r="P8" s="55"/>
      <c r="Q8" s="55"/>
      <c r="R8" s="55"/>
      <c r="S8" s="55"/>
      <c r="T8" s="55"/>
      <c r="U8" s="55"/>
      <c r="V8" s="55"/>
      <c r="W8" s="55"/>
      <c r="X8" s="55"/>
      <c r="Y8" s="132"/>
    </row>
    <row r="9" spans="1:25" ht="21" customHeight="1" x14ac:dyDescent="0.15">
      <c r="A9" s="143" t="s">
        <v>19</v>
      </c>
      <c r="B9" s="145"/>
      <c r="C9" s="42">
        <v>277</v>
      </c>
      <c r="D9" s="43">
        <v>328</v>
      </c>
      <c r="E9" s="43">
        <v>396</v>
      </c>
      <c r="F9" s="43">
        <v>432</v>
      </c>
      <c r="G9" s="43">
        <v>354</v>
      </c>
      <c r="H9" s="43">
        <v>402</v>
      </c>
      <c r="I9" s="43">
        <v>391</v>
      </c>
      <c r="J9" s="43">
        <v>352</v>
      </c>
      <c r="K9" s="43">
        <v>290</v>
      </c>
      <c r="L9" s="43">
        <v>324</v>
      </c>
      <c r="M9" s="43">
        <v>243</v>
      </c>
      <c r="N9" s="43">
        <v>330</v>
      </c>
      <c r="O9" s="44">
        <v>4119</v>
      </c>
      <c r="P9" s="55"/>
      <c r="Q9" s="55"/>
      <c r="R9" s="55"/>
      <c r="S9" s="55"/>
      <c r="T9" s="55"/>
      <c r="U9" s="55"/>
      <c r="V9" s="55"/>
      <c r="W9" s="55"/>
      <c r="X9" s="55"/>
      <c r="Y9" s="132"/>
    </row>
    <row r="10" spans="1:25" x14ac:dyDescent="0.15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5"/>
      <c r="Q10" s="55"/>
      <c r="R10" s="55"/>
      <c r="S10" s="55"/>
      <c r="T10" s="55"/>
      <c r="U10" s="55"/>
      <c r="V10" s="55"/>
      <c r="W10" s="55"/>
      <c r="X10" s="55"/>
      <c r="Y10" s="132"/>
    </row>
    <row r="11" spans="1:25" x14ac:dyDescent="0.1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5"/>
      <c r="Q11" s="55"/>
      <c r="R11" s="55"/>
      <c r="S11" s="55"/>
      <c r="T11" s="55"/>
      <c r="U11" s="55"/>
      <c r="V11" s="55"/>
      <c r="W11" s="55"/>
      <c r="X11" s="55"/>
      <c r="Y11" s="132"/>
    </row>
    <row r="12" spans="1:25" x14ac:dyDescent="0.15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5"/>
      <c r="Q12" s="55"/>
      <c r="R12" s="55"/>
      <c r="S12" s="55"/>
      <c r="T12" s="55"/>
      <c r="U12" s="55"/>
      <c r="V12" s="55"/>
      <c r="W12" s="55"/>
      <c r="X12" s="55"/>
      <c r="Y12" s="132"/>
    </row>
    <row r="13" spans="1:25" x14ac:dyDescent="0.15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5"/>
      <c r="Q13" s="55"/>
      <c r="R13" s="55"/>
      <c r="S13" s="55"/>
      <c r="T13" s="55"/>
      <c r="U13" s="55"/>
      <c r="V13" s="55"/>
      <c r="W13" s="55"/>
      <c r="X13" s="55"/>
      <c r="Y13" s="132"/>
    </row>
    <row r="14" spans="1:25" x14ac:dyDescent="0.15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5"/>
      <c r="Q14" s="55"/>
      <c r="R14" s="55"/>
      <c r="S14" s="55"/>
      <c r="T14" s="55"/>
      <c r="U14" s="55"/>
      <c r="V14" s="55"/>
      <c r="W14" s="55"/>
      <c r="X14" s="55"/>
      <c r="Y14" s="132"/>
    </row>
    <row r="15" spans="1:25" x14ac:dyDescent="0.15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5"/>
      <c r="Q15" s="55"/>
      <c r="R15" s="55"/>
      <c r="S15" s="55"/>
      <c r="T15" s="55"/>
      <c r="U15" s="55"/>
      <c r="V15" s="55"/>
      <c r="W15" s="55"/>
      <c r="X15" s="55"/>
      <c r="Y15" s="132"/>
    </row>
    <row r="16" spans="1:25" x14ac:dyDescent="0.15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5"/>
      <c r="Q16" s="55"/>
      <c r="R16" s="55"/>
      <c r="S16" s="55"/>
      <c r="T16" s="55"/>
      <c r="U16" s="55"/>
      <c r="V16" s="55"/>
      <c r="W16" s="55"/>
      <c r="X16" s="55"/>
      <c r="Y16" s="132"/>
    </row>
    <row r="17" spans="1:25" x14ac:dyDescent="0.15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5"/>
      <c r="Q17" s="55"/>
      <c r="R17" s="55"/>
      <c r="S17" s="55"/>
      <c r="T17" s="55"/>
      <c r="U17" s="55"/>
      <c r="V17" s="55"/>
      <c r="W17" s="55"/>
      <c r="X17" s="55"/>
      <c r="Y17" s="132"/>
    </row>
    <row r="18" spans="1:25" x14ac:dyDescent="0.15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5"/>
      <c r="Q18" s="55"/>
      <c r="R18" s="55"/>
      <c r="S18" s="55"/>
      <c r="T18" s="55"/>
      <c r="U18" s="55"/>
      <c r="V18" s="55"/>
      <c r="W18" s="55"/>
      <c r="X18" s="55"/>
      <c r="Y18" s="132"/>
    </row>
    <row r="19" spans="1:25" x14ac:dyDescent="0.15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5"/>
      <c r="Q19" s="55"/>
      <c r="R19" s="55"/>
      <c r="S19" s="55"/>
      <c r="T19" s="55"/>
      <c r="U19" s="55"/>
      <c r="V19" s="55"/>
      <c r="W19" s="55"/>
      <c r="X19" s="55"/>
      <c r="Y19" s="132"/>
    </row>
    <row r="20" spans="1:25" x14ac:dyDescent="0.15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5"/>
      <c r="Q20" s="55"/>
      <c r="R20" s="55"/>
      <c r="S20" s="55"/>
      <c r="T20" s="55"/>
      <c r="U20" s="55"/>
      <c r="V20" s="55"/>
      <c r="W20" s="55"/>
      <c r="X20" s="55"/>
      <c r="Y20" s="132"/>
    </row>
    <row r="21" spans="1:25" x14ac:dyDescent="0.15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5"/>
      <c r="Q21" s="55"/>
      <c r="R21" s="55"/>
      <c r="S21" s="55"/>
      <c r="T21" s="55"/>
      <c r="U21" s="55"/>
      <c r="V21" s="55"/>
      <c r="W21" s="55"/>
      <c r="X21" s="55"/>
      <c r="Y21" s="132"/>
    </row>
    <row r="22" spans="1:25" x14ac:dyDescent="0.15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5"/>
      <c r="Q22" s="55"/>
      <c r="R22" s="55"/>
      <c r="S22" s="55"/>
      <c r="T22" s="55"/>
      <c r="U22" s="55"/>
      <c r="V22" s="55"/>
      <c r="W22" s="55"/>
      <c r="X22" s="55"/>
      <c r="Y22" s="132"/>
    </row>
    <row r="23" spans="1:25" x14ac:dyDescent="0.15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5"/>
      <c r="Q23" s="55"/>
      <c r="R23" s="55"/>
      <c r="S23" s="55"/>
      <c r="T23" s="55"/>
      <c r="U23" s="55"/>
      <c r="V23" s="55"/>
      <c r="W23" s="55"/>
      <c r="X23" s="55"/>
      <c r="Y23" s="132"/>
    </row>
    <row r="24" spans="1:25" x14ac:dyDescent="0.15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5"/>
      <c r="Q24" s="55"/>
      <c r="R24" s="55"/>
      <c r="S24" s="55"/>
      <c r="T24" s="55"/>
      <c r="U24" s="55"/>
      <c r="V24" s="55"/>
      <c r="W24" s="55"/>
      <c r="X24" s="55"/>
      <c r="Y24" s="132"/>
    </row>
    <row r="25" spans="1:25" x14ac:dyDescent="0.15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5"/>
      <c r="Q25" s="55"/>
      <c r="R25" s="55"/>
      <c r="S25" s="55"/>
      <c r="T25" s="55"/>
      <c r="U25" s="55"/>
      <c r="V25" s="55"/>
      <c r="W25" s="55"/>
      <c r="X25" s="55"/>
      <c r="Y25" s="132"/>
    </row>
    <row r="26" spans="1:25" x14ac:dyDescent="0.15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5"/>
      <c r="Q26" s="55"/>
      <c r="R26" s="55"/>
      <c r="S26" s="55"/>
      <c r="T26" s="55"/>
      <c r="U26" s="55"/>
      <c r="V26" s="55"/>
      <c r="W26" s="55"/>
      <c r="X26" s="55"/>
      <c r="Y26" s="132"/>
    </row>
    <row r="27" spans="1:25" x14ac:dyDescent="0.15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5"/>
      <c r="Q27" s="55"/>
      <c r="R27" s="55"/>
      <c r="S27" s="55"/>
      <c r="T27" s="55"/>
      <c r="U27" s="55"/>
      <c r="V27" s="55"/>
      <c r="W27" s="55"/>
      <c r="X27" s="55"/>
      <c r="Y27" s="132"/>
    </row>
    <row r="28" spans="1:25" x14ac:dyDescent="0.15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5"/>
      <c r="Q28" s="55"/>
      <c r="R28" s="55"/>
      <c r="S28" s="55"/>
      <c r="T28" s="55"/>
      <c r="U28" s="55"/>
      <c r="V28" s="55"/>
      <c r="W28" s="55"/>
      <c r="X28" s="55"/>
      <c r="Y28" s="132"/>
    </row>
    <row r="29" spans="1:25" x14ac:dyDescent="0.1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5"/>
      <c r="Q29" s="55"/>
      <c r="R29" s="55"/>
      <c r="S29" s="55"/>
      <c r="T29" s="55"/>
      <c r="U29" s="55"/>
      <c r="V29" s="55"/>
      <c r="W29" s="55"/>
      <c r="X29" s="55"/>
      <c r="Y29" s="132"/>
    </row>
    <row r="30" spans="1:25" x14ac:dyDescent="0.15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5"/>
      <c r="Q30" s="55"/>
      <c r="R30" s="55"/>
      <c r="S30" s="55"/>
      <c r="T30" s="55"/>
      <c r="U30" s="55"/>
      <c r="V30" s="55"/>
      <c r="W30" s="55"/>
      <c r="X30" s="55"/>
      <c r="Y30" s="132"/>
    </row>
    <row r="31" spans="1:25" x14ac:dyDescent="0.1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5"/>
      <c r="Q31" s="55"/>
      <c r="R31" s="55"/>
      <c r="S31" s="55"/>
      <c r="T31" s="55"/>
      <c r="U31" s="55"/>
      <c r="V31" s="55"/>
      <c r="W31" s="55"/>
      <c r="X31" s="55"/>
      <c r="Y31" s="132"/>
    </row>
    <row r="32" spans="1:25" x14ac:dyDescent="0.15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132"/>
    </row>
    <row r="33" spans="1:25" x14ac:dyDescent="0.15">
      <c r="A33" s="55"/>
      <c r="B33" s="55"/>
      <c r="C33" s="55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5"/>
      <c r="R33" s="55"/>
      <c r="S33" s="55"/>
      <c r="T33" s="55"/>
      <c r="U33" s="55"/>
      <c r="V33" s="55"/>
      <c r="W33" s="55"/>
      <c r="X33" s="55"/>
      <c r="Y33" s="132"/>
    </row>
    <row r="34" spans="1:25" x14ac:dyDescent="0.15">
      <c r="A34" s="55"/>
      <c r="B34" s="55"/>
      <c r="C34" s="55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5"/>
      <c r="R34" s="55"/>
      <c r="S34" s="55"/>
      <c r="T34" s="55"/>
      <c r="U34" s="55"/>
      <c r="V34" s="55"/>
      <c r="W34" s="55"/>
      <c r="X34" s="55"/>
      <c r="Y34" s="132"/>
    </row>
    <row r="35" spans="1:25" x14ac:dyDescent="0.15">
      <c r="A35" s="55"/>
      <c r="B35" s="55"/>
      <c r="C35" s="55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5"/>
      <c r="R35" s="55"/>
      <c r="S35" s="55"/>
      <c r="T35" s="55"/>
      <c r="U35" s="55"/>
      <c r="V35" s="55"/>
      <c r="W35" s="55"/>
      <c r="X35" s="55"/>
      <c r="Y35" s="132"/>
    </row>
    <row r="36" spans="1:25" x14ac:dyDescent="0.15">
      <c r="A36" s="55"/>
      <c r="B36" s="55"/>
      <c r="C36" s="55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5"/>
      <c r="R36" s="55"/>
      <c r="S36" s="55"/>
      <c r="T36" s="55"/>
      <c r="U36" s="55"/>
      <c r="V36" s="55"/>
      <c r="W36" s="55"/>
      <c r="X36" s="55"/>
      <c r="Y36" s="132"/>
    </row>
    <row r="37" spans="1:25" x14ac:dyDescent="0.15">
      <c r="A37" s="55"/>
      <c r="B37" s="55"/>
      <c r="C37" s="55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5"/>
      <c r="R37" s="55"/>
      <c r="S37" s="55"/>
      <c r="T37" s="55"/>
      <c r="U37" s="55"/>
      <c r="V37" s="55"/>
      <c r="W37" s="55"/>
      <c r="X37" s="55"/>
      <c r="Y37" s="132"/>
    </row>
    <row r="38" spans="1:25" x14ac:dyDescent="0.15">
      <c r="A38" s="55"/>
      <c r="B38" s="55"/>
      <c r="C38" s="55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5"/>
      <c r="R38" s="55"/>
      <c r="S38" s="55"/>
      <c r="T38" s="55"/>
      <c r="U38" s="55"/>
      <c r="V38" s="55"/>
      <c r="W38" s="55"/>
      <c r="X38" s="55"/>
      <c r="Y38" s="132"/>
    </row>
    <row r="39" spans="1:25" x14ac:dyDescent="0.15">
      <c r="A39" s="55"/>
      <c r="B39" s="55"/>
      <c r="C39" s="55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5"/>
      <c r="R39" s="55"/>
      <c r="S39" s="55"/>
      <c r="T39" s="55"/>
      <c r="U39" s="55"/>
      <c r="V39" s="55"/>
      <c r="W39" s="55"/>
      <c r="X39" s="55"/>
      <c r="Y39" s="132"/>
    </row>
    <row r="40" spans="1:25" x14ac:dyDescent="0.15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132"/>
    </row>
    <row r="41" spans="1:25" x14ac:dyDescent="0.15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132"/>
    </row>
    <row r="42" spans="1:25" x14ac:dyDescent="0.1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132"/>
    </row>
    <row r="43" spans="1:25" x14ac:dyDescent="0.1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132"/>
    </row>
    <row r="44" spans="1:25" x14ac:dyDescent="0.1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132"/>
    </row>
    <row r="45" spans="1:25" x14ac:dyDescent="0.1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132"/>
    </row>
    <row r="46" spans="1:25" x14ac:dyDescent="0.1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132"/>
    </row>
    <row r="47" spans="1:25" x14ac:dyDescent="0.1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132"/>
    </row>
    <row r="48" spans="1:25" x14ac:dyDescent="0.1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132"/>
    </row>
    <row r="49" spans="1:25" x14ac:dyDescent="0.1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132"/>
    </row>
    <row r="50" spans="1:25" x14ac:dyDescent="0.1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132"/>
    </row>
    <row r="51" spans="1:25" x14ac:dyDescent="0.1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132"/>
    </row>
    <row r="52" spans="1:25" x14ac:dyDescent="0.1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132"/>
    </row>
    <row r="53" spans="1:25" x14ac:dyDescent="0.1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132"/>
    </row>
    <row r="54" spans="1:25" x14ac:dyDescent="0.1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132"/>
    </row>
    <row r="55" spans="1:25" x14ac:dyDescent="0.1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132"/>
    </row>
    <row r="56" spans="1:25" x14ac:dyDescent="0.1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132"/>
    </row>
    <row r="57" spans="1:25" x14ac:dyDescent="0.1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132"/>
    </row>
    <row r="58" spans="1:25" x14ac:dyDescent="0.1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132"/>
    </row>
    <row r="59" spans="1:25" x14ac:dyDescent="0.1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132"/>
    </row>
    <row r="60" spans="1:25" x14ac:dyDescent="0.15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132"/>
    </row>
    <row r="61" spans="1:25" x14ac:dyDescent="0.15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132"/>
    </row>
    <row r="62" spans="1:25" x14ac:dyDescent="0.1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132"/>
    </row>
    <row r="63" spans="1:25" x14ac:dyDescent="0.1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132"/>
    </row>
    <row r="64" spans="1:25" x14ac:dyDescent="0.1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132"/>
    </row>
    <row r="65" spans="1:25" x14ac:dyDescent="0.1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132"/>
    </row>
    <row r="66" spans="1:25" x14ac:dyDescent="0.1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132"/>
    </row>
    <row r="67" spans="1:25" x14ac:dyDescent="0.1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132"/>
    </row>
    <row r="68" spans="1:25" x14ac:dyDescent="0.1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132"/>
    </row>
    <row r="69" spans="1:25" x14ac:dyDescent="0.1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132"/>
    </row>
    <row r="70" spans="1:25" x14ac:dyDescent="0.1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132"/>
    </row>
    <row r="71" spans="1:25" x14ac:dyDescent="0.1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132"/>
    </row>
    <row r="72" spans="1:25" x14ac:dyDescent="0.1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132"/>
    </row>
    <row r="73" spans="1:25" x14ac:dyDescent="0.1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132"/>
    </row>
    <row r="74" spans="1:25" x14ac:dyDescent="0.1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132"/>
    </row>
  </sheetData>
  <mergeCells count="2">
    <mergeCell ref="A3:B3"/>
    <mergeCell ref="A9:B9"/>
  </mergeCells>
  <phoneticPr fontId="2"/>
  <pageMargins left="0.70866141732283472" right="0.70866141732283472" top="0.74803149606299213" bottom="0.74803149606299213" header="0.31496062992125984" footer="0.31496062992125984"/>
  <pageSetup paperSize="9" scale="49" orientation="landscape" horizontalDpi="30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38"/>
  <sheetViews>
    <sheetView showGridLines="0" zoomScaleNormal="100" zoomScaleSheetLayoutView="100" workbookViewId="0"/>
  </sheetViews>
  <sheetFormatPr defaultRowHeight="15" x14ac:dyDescent="0.15"/>
  <cols>
    <col min="1" max="1" width="3.5" style="2" customWidth="1"/>
    <col min="2" max="2" width="28.125" style="2" customWidth="1"/>
    <col min="3" max="15" width="8.625" style="2" customWidth="1"/>
    <col min="16" max="16384" width="9" style="2"/>
  </cols>
  <sheetData>
    <row r="1" spans="1:16" ht="21" customHeight="1" x14ac:dyDescent="0.15">
      <c r="A1" s="23" t="s">
        <v>3</v>
      </c>
      <c r="B1" s="24"/>
      <c r="C1" s="47"/>
      <c r="D1" s="23"/>
      <c r="E1" s="23"/>
      <c r="F1" s="23"/>
      <c r="G1" s="23"/>
      <c r="H1" s="23"/>
      <c r="I1" s="23"/>
      <c r="J1" s="24"/>
      <c r="K1" s="24"/>
      <c r="L1" s="24"/>
      <c r="M1" s="24"/>
      <c r="N1" s="24"/>
      <c r="O1" s="24"/>
      <c r="P1" s="1"/>
    </row>
    <row r="2" spans="1:16" ht="21" customHeight="1" x14ac:dyDescent="0.15">
      <c r="A2" s="28" t="s">
        <v>62</v>
      </c>
      <c r="B2" s="29"/>
      <c r="C2" s="30" t="s">
        <v>5</v>
      </c>
      <c r="D2" s="30" t="s">
        <v>6</v>
      </c>
      <c r="E2" s="30" t="s">
        <v>7</v>
      </c>
      <c r="F2" s="30" t="s">
        <v>8</v>
      </c>
      <c r="G2" s="30" t="s">
        <v>9</v>
      </c>
      <c r="H2" s="30" t="s">
        <v>10</v>
      </c>
      <c r="I2" s="30" t="s">
        <v>11</v>
      </c>
      <c r="J2" s="30" t="s">
        <v>12</v>
      </c>
      <c r="K2" s="30" t="s">
        <v>13</v>
      </c>
      <c r="L2" s="30" t="s">
        <v>14</v>
      </c>
      <c r="M2" s="30" t="s">
        <v>15</v>
      </c>
      <c r="N2" s="30" t="s">
        <v>16</v>
      </c>
      <c r="O2" s="117" t="s">
        <v>4</v>
      </c>
      <c r="P2" s="131"/>
    </row>
    <row r="3" spans="1:16" ht="21" customHeight="1" x14ac:dyDescent="0.15">
      <c r="A3" s="143" t="s">
        <v>0</v>
      </c>
      <c r="B3" s="144"/>
      <c r="C3" s="31">
        <f t="shared" ref="C3:N3" si="0">SUM(C4:C8)</f>
        <v>1798</v>
      </c>
      <c r="D3" s="32">
        <f t="shared" si="0"/>
        <v>1991</v>
      </c>
      <c r="E3" s="32">
        <f t="shared" si="0"/>
        <v>1954</v>
      </c>
      <c r="F3" s="32">
        <f t="shared" si="0"/>
        <v>2055</v>
      </c>
      <c r="G3" s="32">
        <f t="shared" si="0"/>
        <v>2133</v>
      </c>
      <c r="H3" s="32">
        <f t="shared" si="0"/>
        <v>2180</v>
      </c>
      <c r="I3" s="32">
        <f t="shared" si="0"/>
        <v>2331</v>
      </c>
      <c r="J3" s="32">
        <f t="shared" si="0"/>
        <v>2119</v>
      </c>
      <c r="K3" s="32">
        <f t="shared" si="0"/>
        <v>2082</v>
      </c>
      <c r="L3" s="32">
        <f t="shared" si="0"/>
        <v>2225</v>
      </c>
      <c r="M3" s="32">
        <f t="shared" si="0"/>
        <v>1834</v>
      </c>
      <c r="N3" s="33">
        <f t="shared" si="0"/>
        <v>2058</v>
      </c>
      <c r="O3" s="34">
        <v>24760</v>
      </c>
      <c r="P3" s="1"/>
    </row>
    <row r="4" spans="1:16" ht="21" customHeight="1" x14ac:dyDescent="0.15">
      <c r="A4" s="28"/>
      <c r="B4" s="35" t="s">
        <v>37</v>
      </c>
      <c r="C4" s="36">
        <v>659</v>
      </c>
      <c r="D4" s="37">
        <v>724</v>
      </c>
      <c r="E4" s="37">
        <v>717</v>
      </c>
      <c r="F4" s="37">
        <v>744</v>
      </c>
      <c r="G4" s="37">
        <v>741</v>
      </c>
      <c r="H4" s="37">
        <v>798</v>
      </c>
      <c r="I4" s="37">
        <v>856</v>
      </c>
      <c r="J4" s="37">
        <v>775</v>
      </c>
      <c r="K4" s="37">
        <v>821</v>
      </c>
      <c r="L4" s="37">
        <v>816</v>
      </c>
      <c r="M4" s="37">
        <v>641</v>
      </c>
      <c r="N4" s="37">
        <v>703</v>
      </c>
      <c r="O4" s="38">
        <v>8995</v>
      </c>
      <c r="P4" s="1"/>
    </row>
    <row r="5" spans="1:16" ht="21" customHeight="1" x14ac:dyDescent="0.15">
      <c r="A5" s="28"/>
      <c r="B5" s="35" t="s">
        <v>40</v>
      </c>
      <c r="C5" s="39">
        <v>72</v>
      </c>
      <c r="D5" s="40">
        <v>77</v>
      </c>
      <c r="E5" s="40">
        <v>52</v>
      </c>
      <c r="F5" s="40">
        <v>64</v>
      </c>
      <c r="G5" s="40">
        <v>77</v>
      </c>
      <c r="H5" s="40">
        <v>65</v>
      </c>
      <c r="I5" s="40">
        <v>74</v>
      </c>
      <c r="J5" s="40">
        <v>67</v>
      </c>
      <c r="K5" s="40">
        <v>64</v>
      </c>
      <c r="L5" s="40">
        <v>92</v>
      </c>
      <c r="M5" s="40">
        <v>46</v>
      </c>
      <c r="N5" s="40">
        <v>64</v>
      </c>
      <c r="O5" s="41">
        <v>814</v>
      </c>
      <c r="P5" s="1"/>
    </row>
    <row r="6" spans="1:16" ht="21" customHeight="1" x14ac:dyDescent="0.15">
      <c r="A6" s="28"/>
      <c r="B6" s="35" t="s">
        <v>17</v>
      </c>
      <c r="C6" s="39">
        <v>450</v>
      </c>
      <c r="D6" s="40">
        <v>502</v>
      </c>
      <c r="E6" s="40">
        <v>458</v>
      </c>
      <c r="F6" s="40">
        <v>506</v>
      </c>
      <c r="G6" s="40">
        <v>519</v>
      </c>
      <c r="H6" s="40">
        <v>519</v>
      </c>
      <c r="I6" s="40">
        <v>558</v>
      </c>
      <c r="J6" s="40">
        <v>545</v>
      </c>
      <c r="K6" s="40">
        <v>486</v>
      </c>
      <c r="L6" s="40">
        <v>541</v>
      </c>
      <c r="M6" s="40">
        <v>461</v>
      </c>
      <c r="N6" s="40">
        <v>528</v>
      </c>
      <c r="O6" s="41">
        <v>6073</v>
      </c>
      <c r="P6" s="1"/>
    </row>
    <row r="7" spans="1:16" ht="21" customHeight="1" x14ac:dyDescent="0.15">
      <c r="A7" s="28"/>
      <c r="B7" s="35" t="s">
        <v>18</v>
      </c>
      <c r="C7" s="39">
        <v>233</v>
      </c>
      <c r="D7" s="40">
        <v>279</v>
      </c>
      <c r="E7" s="40">
        <v>289</v>
      </c>
      <c r="F7" s="40">
        <v>287</v>
      </c>
      <c r="G7" s="40">
        <v>291</v>
      </c>
      <c r="H7" s="40">
        <v>327</v>
      </c>
      <c r="I7" s="40">
        <v>324</v>
      </c>
      <c r="J7" s="40">
        <v>284</v>
      </c>
      <c r="K7" s="40">
        <v>290</v>
      </c>
      <c r="L7" s="40">
        <v>283</v>
      </c>
      <c r="M7" s="40">
        <v>275</v>
      </c>
      <c r="N7" s="40">
        <v>349</v>
      </c>
      <c r="O7" s="41">
        <v>3511</v>
      </c>
      <c r="P7" s="1"/>
    </row>
    <row r="8" spans="1:16" ht="21" customHeight="1" x14ac:dyDescent="0.15">
      <c r="A8" s="28"/>
      <c r="B8" s="35" t="s">
        <v>1</v>
      </c>
      <c r="C8" s="39">
        <v>384</v>
      </c>
      <c r="D8" s="40">
        <v>409</v>
      </c>
      <c r="E8" s="40">
        <v>438</v>
      </c>
      <c r="F8" s="40">
        <v>454</v>
      </c>
      <c r="G8" s="40">
        <v>505</v>
      </c>
      <c r="H8" s="40">
        <v>471</v>
      </c>
      <c r="I8" s="40">
        <v>519</v>
      </c>
      <c r="J8" s="40">
        <v>448</v>
      </c>
      <c r="K8" s="40">
        <v>421</v>
      </c>
      <c r="L8" s="40">
        <v>493</v>
      </c>
      <c r="M8" s="40">
        <v>411</v>
      </c>
      <c r="N8" s="40">
        <v>414</v>
      </c>
      <c r="O8" s="41">
        <v>5367</v>
      </c>
      <c r="P8" s="1"/>
    </row>
    <row r="9" spans="1:16" ht="21" customHeight="1" x14ac:dyDescent="0.15">
      <c r="A9" s="143" t="s">
        <v>19</v>
      </c>
      <c r="B9" s="145"/>
      <c r="C9" s="42">
        <v>294</v>
      </c>
      <c r="D9" s="43">
        <v>295</v>
      </c>
      <c r="E9" s="43">
        <v>312</v>
      </c>
      <c r="F9" s="43">
        <v>359</v>
      </c>
      <c r="G9" s="43">
        <v>385</v>
      </c>
      <c r="H9" s="43">
        <v>529</v>
      </c>
      <c r="I9" s="43">
        <v>474</v>
      </c>
      <c r="J9" s="43">
        <v>464</v>
      </c>
      <c r="K9" s="43">
        <v>433</v>
      </c>
      <c r="L9" s="43">
        <v>554</v>
      </c>
      <c r="M9" s="43">
        <v>332</v>
      </c>
      <c r="N9" s="43">
        <v>401</v>
      </c>
      <c r="O9" s="44">
        <v>4832</v>
      </c>
      <c r="P9" s="1"/>
    </row>
    <row r="10" spans="1:16" ht="15.75" x14ac:dyDescent="0.15">
      <c r="A10" s="24"/>
      <c r="B10" s="25" t="s">
        <v>59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"/>
    </row>
    <row r="11" spans="1:16" ht="15.75" x14ac:dyDescent="0.15">
      <c r="A11" s="24"/>
      <c r="B11" s="25" t="s">
        <v>57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1"/>
    </row>
    <row r="12" spans="1:16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16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2:16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6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2:16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6" x14ac:dyDescent="0.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6" x14ac:dyDescent="0.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x14ac:dyDescent="0.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x14ac:dyDescent="0.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16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6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6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</sheetData>
  <mergeCells count="2">
    <mergeCell ref="A9:B9"/>
    <mergeCell ref="A3:B3"/>
  </mergeCells>
  <phoneticPr fontId="2"/>
  <printOptions horizontalCentered="1"/>
  <pageMargins left="0.11811023622047245" right="0.11811023622047245" top="0.51181102362204722" bottom="0.11811023622047245" header="0.51181102362204722" footer="0.15748031496062992"/>
  <pageSetup paperSize="9" orientation="landscape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P39"/>
  <sheetViews>
    <sheetView showGridLines="0" zoomScaleNormal="100" zoomScaleSheetLayoutView="100" workbookViewId="0"/>
  </sheetViews>
  <sheetFormatPr defaultRowHeight="15" x14ac:dyDescent="0.15"/>
  <cols>
    <col min="1" max="1" width="3.5" style="2" customWidth="1"/>
    <col min="2" max="2" width="28.125" style="2" customWidth="1"/>
    <col min="3" max="15" width="8.625" style="2" customWidth="1"/>
    <col min="16" max="16384" width="9" style="2"/>
  </cols>
  <sheetData>
    <row r="1" spans="1:16" ht="20.25" x14ac:dyDescent="0.15">
      <c r="A1" s="23" t="s">
        <v>21</v>
      </c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15">
      <c r="A2" s="26"/>
      <c r="B2" s="27"/>
      <c r="C2" s="146" t="s">
        <v>2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8" t="s">
        <v>4</v>
      </c>
      <c r="P2" s="1"/>
    </row>
    <row r="3" spans="1:16" x14ac:dyDescent="0.15">
      <c r="A3" s="28"/>
      <c r="B3" s="29"/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0" t="s">
        <v>12</v>
      </c>
      <c r="K3" s="30" t="s">
        <v>13</v>
      </c>
      <c r="L3" s="30" t="s">
        <v>14</v>
      </c>
      <c r="M3" s="30" t="s">
        <v>15</v>
      </c>
      <c r="N3" s="30" t="s">
        <v>16</v>
      </c>
      <c r="O3" s="149"/>
      <c r="P3" s="1"/>
    </row>
    <row r="4" spans="1:16" x14ac:dyDescent="0.15">
      <c r="A4" s="143" t="s">
        <v>0</v>
      </c>
      <c r="B4" s="144"/>
      <c r="C4" s="31">
        <v>1861</v>
      </c>
      <c r="D4" s="32">
        <v>1737</v>
      </c>
      <c r="E4" s="32">
        <v>2059</v>
      </c>
      <c r="F4" s="32">
        <v>2029</v>
      </c>
      <c r="G4" s="32">
        <v>2213</v>
      </c>
      <c r="H4" s="32">
        <v>2265</v>
      </c>
      <c r="I4" s="32">
        <v>2322</v>
      </c>
      <c r="J4" s="32">
        <v>2361</v>
      </c>
      <c r="K4" s="32">
        <v>1905</v>
      </c>
      <c r="L4" s="32">
        <v>2280</v>
      </c>
      <c r="M4" s="32">
        <v>2099</v>
      </c>
      <c r="N4" s="33">
        <v>2180</v>
      </c>
      <c r="O4" s="34">
        <v>25311</v>
      </c>
      <c r="P4" s="1"/>
    </row>
    <row r="5" spans="1:16" x14ac:dyDescent="0.15">
      <c r="A5" s="28"/>
      <c r="B5" s="35" t="s">
        <v>37</v>
      </c>
      <c r="C5" s="36">
        <v>714</v>
      </c>
      <c r="D5" s="37">
        <v>630</v>
      </c>
      <c r="E5" s="37">
        <v>773</v>
      </c>
      <c r="F5" s="37">
        <v>777</v>
      </c>
      <c r="G5" s="37">
        <v>813</v>
      </c>
      <c r="H5" s="37">
        <v>826</v>
      </c>
      <c r="I5" s="37">
        <v>857</v>
      </c>
      <c r="J5" s="37">
        <v>900</v>
      </c>
      <c r="K5" s="37">
        <v>723</v>
      </c>
      <c r="L5" s="37">
        <v>875</v>
      </c>
      <c r="M5" s="37">
        <v>766</v>
      </c>
      <c r="N5" s="37">
        <v>779</v>
      </c>
      <c r="O5" s="38">
        <v>9433</v>
      </c>
      <c r="P5" s="1"/>
    </row>
    <row r="6" spans="1:16" x14ac:dyDescent="0.15">
      <c r="A6" s="28"/>
      <c r="B6" s="35" t="s">
        <v>40</v>
      </c>
      <c r="C6" s="39">
        <v>65</v>
      </c>
      <c r="D6" s="40">
        <v>45</v>
      </c>
      <c r="E6" s="40">
        <v>49</v>
      </c>
      <c r="F6" s="40">
        <v>68</v>
      </c>
      <c r="G6" s="40">
        <v>69</v>
      </c>
      <c r="H6" s="40">
        <v>71</v>
      </c>
      <c r="I6" s="40">
        <v>79</v>
      </c>
      <c r="J6" s="40">
        <v>65</v>
      </c>
      <c r="K6" s="40">
        <v>58</v>
      </c>
      <c r="L6" s="40">
        <v>78</v>
      </c>
      <c r="M6" s="40">
        <v>64</v>
      </c>
      <c r="N6" s="40">
        <v>60</v>
      </c>
      <c r="O6" s="41">
        <v>771</v>
      </c>
      <c r="P6" s="1"/>
    </row>
    <row r="7" spans="1:16" x14ac:dyDescent="0.15">
      <c r="A7" s="28"/>
      <c r="B7" s="35" t="s">
        <v>17</v>
      </c>
      <c r="C7" s="39">
        <v>435</v>
      </c>
      <c r="D7" s="40">
        <v>402</v>
      </c>
      <c r="E7" s="40">
        <v>448</v>
      </c>
      <c r="F7" s="40">
        <v>436</v>
      </c>
      <c r="G7" s="40">
        <v>515</v>
      </c>
      <c r="H7" s="40">
        <v>514</v>
      </c>
      <c r="I7" s="40">
        <v>546</v>
      </c>
      <c r="J7" s="40">
        <v>552</v>
      </c>
      <c r="K7" s="40">
        <v>471</v>
      </c>
      <c r="L7" s="40">
        <v>560</v>
      </c>
      <c r="M7" s="40">
        <v>549</v>
      </c>
      <c r="N7" s="40">
        <v>538</v>
      </c>
      <c r="O7" s="41">
        <v>5966</v>
      </c>
      <c r="P7" s="1"/>
    </row>
    <row r="8" spans="1:16" x14ac:dyDescent="0.15">
      <c r="A8" s="28"/>
      <c r="B8" s="35" t="s">
        <v>18</v>
      </c>
      <c r="C8" s="39">
        <v>274</v>
      </c>
      <c r="D8" s="40">
        <v>270</v>
      </c>
      <c r="E8" s="40">
        <v>323</v>
      </c>
      <c r="F8" s="40">
        <v>303</v>
      </c>
      <c r="G8" s="40">
        <v>303</v>
      </c>
      <c r="H8" s="40">
        <v>356</v>
      </c>
      <c r="I8" s="40">
        <v>348</v>
      </c>
      <c r="J8" s="40">
        <v>340</v>
      </c>
      <c r="K8" s="40">
        <v>268</v>
      </c>
      <c r="L8" s="40">
        <v>294</v>
      </c>
      <c r="M8" s="40">
        <v>295</v>
      </c>
      <c r="N8" s="40">
        <v>349</v>
      </c>
      <c r="O8" s="41">
        <v>3723</v>
      </c>
      <c r="P8" s="1"/>
    </row>
    <row r="9" spans="1:16" x14ac:dyDescent="0.15">
      <c r="A9" s="28"/>
      <c r="B9" s="35" t="s">
        <v>1</v>
      </c>
      <c r="C9" s="39">
        <v>373</v>
      </c>
      <c r="D9" s="40">
        <v>390</v>
      </c>
      <c r="E9" s="40">
        <v>466</v>
      </c>
      <c r="F9" s="40">
        <v>445</v>
      </c>
      <c r="G9" s="40">
        <v>513</v>
      </c>
      <c r="H9" s="40">
        <v>498</v>
      </c>
      <c r="I9" s="40">
        <v>492</v>
      </c>
      <c r="J9" s="40">
        <v>504</v>
      </c>
      <c r="K9" s="40">
        <v>385</v>
      </c>
      <c r="L9" s="40">
        <v>473</v>
      </c>
      <c r="M9" s="40">
        <v>425</v>
      </c>
      <c r="N9" s="40">
        <v>454</v>
      </c>
      <c r="O9" s="41">
        <v>5418</v>
      </c>
      <c r="P9" s="1"/>
    </row>
    <row r="10" spans="1:16" x14ac:dyDescent="0.15">
      <c r="A10" s="143" t="s">
        <v>19</v>
      </c>
      <c r="B10" s="145"/>
      <c r="C10" s="42">
        <v>188</v>
      </c>
      <c r="D10" s="43">
        <v>162</v>
      </c>
      <c r="E10" s="43">
        <v>176</v>
      </c>
      <c r="F10" s="43">
        <v>209</v>
      </c>
      <c r="G10" s="43">
        <v>165</v>
      </c>
      <c r="H10" s="43">
        <v>253</v>
      </c>
      <c r="I10" s="43">
        <v>221</v>
      </c>
      <c r="J10" s="43">
        <v>303</v>
      </c>
      <c r="K10" s="43">
        <v>292</v>
      </c>
      <c r="L10" s="43">
        <v>389</v>
      </c>
      <c r="M10" s="43">
        <v>314</v>
      </c>
      <c r="N10" s="43">
        <v>287</v>
      </c>
      <c r="O10" s="44">
        <v>2959</v>
      </c>
      <c r="P10" s="1"/>
    </row>
    <row r="11" spans="1:16" x14ac:dyDescent="0.15">
      <c r="B11" s="4" t="s">
        <v>20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15">
      <c r="B12" s="4" t="s">
        <v>39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16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2:16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6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2:16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6" x14ac:dyDescent="0.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6" x14ac:dyDescent="0.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x14ac:dyDescent="0.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x14ac:dyDescent="0.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16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6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6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</sheetData>
  <mergeCells count="4">
    <mergeCell ref="A10:B10"/>
    <mergeCell ref="C2:N2"/>
    <mergeCell ref="O2:O3"/>
    <mergeCell ref="A4:B4"/>
  </mergeCells>
  <phoneticPr fontId="2"/>
  <printOptions horizontalCentered="1"/>
  <pageMargins left="0.11811023622047245" right="0.11811023622047245" top="0.51181102362204722" bottom="0.11811023622047245" header="0.51181102362204722" footer="0.15748031496062992"/>
  <pageSetup paperSize="9" orientation="landscape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P37"/>
  <sheetViews>
    <sheetView showGridLines="0" zoomScaleNormal="100" zoomScaleSheetLayoutView="100" workbookViewId="0"/>
  </sheetViews>
  <sheetFormatPr defaultRowHeight="15" x14ac:dyDescent="0.15"/>
  <cols>
    <col min="1" max="1" width="3.5" style="2" customWidth="1"/>
    <col min="2" max="2" width="28.125" style="2" customWidth="1"/>
    <col min="3" max="15" width="8.625" style="2" customWidth="1"/>
    <col min="16" max="16384" width="9" style="2"/>
  </cols>
  <sheetData>
    <row r="1" spans="1:16" ht="21" x14ac:dyDescent="0.15">
      <c r="A1" s="23" t="s">
        <v>22</v>
      </c>
      <c r="B1" s="24"/>
      <c r="C1" s="47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1"/>
    </row>
    <row r="2" spans="1:16" x14ac:dyDescent="0.15">
      <c r="A2" s="26"/>
      <c r="B2" s="27"/>
      <c r="C2" s="146" t="s">
        <v>2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8" t="s">
        <v>4</v>
      </c>
      <c r="P2" s="1"/>
    </row>
    <row r="3" spans="1:16" x14ac:dyDescent="0.15">
      <c r="A3" s="28"/>
      <c r="B3" s="29"/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0" t="s">
        <v>12</v>
      </c>
      <c r="K3" s="30" t="s">
        <v>13</v>
      </c>
      <c r="L3" s="30" t="s">
        <v>14</v>
      </c>
      <c r="M3" s="30" t="s">
        <v>15</v>
      </c>
      <c r="N3" s="30" t="s">
        <v>16</v>
      </c>
      <c r="O3" s="149"/>
      <c r="P3" s="1"/>
    </row>
    <row r="4" spans="1:16" x14ac:dyDescent="0.15">
      <c r="A4" s="143" t="s">
        <v>0</v>
      </c>
      <c r="B4" s="144"/>
      <c r="C4" s="31">
        <v>1860</v>
      </c>
      <c r="D4" s="32">
        <v>2006</v>
      </c>
      <c r="E4" s="32">
        <v>2232</v>
      </c>
      <c r="F4" s="32">
        <v>2047</v>
      </c>
      <c r="G4" s="32">
        <v>2334</v>
      </c>
      <c r="H4" s="32">
        <v>2425</v>
      </c>
      <c r="I4" s="32">
        <v>2334</v>
      </c>
      <c r="J4" s="32">
        <v>2462</v>
      </c>
      <c r="K4" s="32">
        <v>2131</v>
      </c>
      <c r="L4" s="32">
        <v>2289</v>
      </c>
      <c r="M4" s="32">
        <v>2171</v>
      </c>
      <c r="N4" s="33">
        <v>2093</v>
      </c>
      <c r="O4" s="34">
        <v>26384</v>
      </c>
      <c r="P4" s="1"/>
    </row>
    <row r="5" spans="1:16" x14ac:dyDescent="0.15">
      <c r="A5" s="28"/>
      <c r="B5" s="35" t="s">
        <v>37</v>
      </c>
      <c r="C5" s="36">
        <v>665</v>
      </c>
      <c r="D5" s="37">
        <v>771</v>
      </c>
      <c r="E5" s="37">
        <v>876</v>
      </c>
      <c r="F5" s="37">
        <v>774</v>
      </c>
      <c r="G5" s="37">
        <v>872</v>
      </c>
      <c r="H5" s="37">
        <v>875</v>
      </c>
      <c r="I5" s="37">
        <v>852</v>
      </c>
      <c r="J5" s="37">
        <v>885</v>
      </c>
      <c r="K5" s="37">
        <v>798</v>
      </c>
      <c r="L5" s="37">
        <v>834</v>
      </c>
      <c r="M5" s="37">
        <v>740</v>
      </c>
      <c r="N5" s="37">
        <v>715</v>
      </c>
      <c r="O5" s="38">
        <v>9657</v>
      </c>
      <c r="P5" s="1"/>
    </row>
    <row r="6" spans="1:16" x14ac:dyDescent="0.15">
      <c r="A6" s="28"/>
      <c r="B6" s="35" t="s">
        <v>40</v>
      </c>
      <c r="C6" s="39">
        <v>70</v>
      </c>
      <c r="D6" s="40">
        <v>65</v>
      </c>
      <c r="E6" s="40">
        <v>74</v>
      </c>
      <c r="F6" s="40">
        <v>57</v>
      </c>
      <c r="G6" s="40">
        <v>80</v>
      </c>
      <c r="H6" s="40">
        <v>73</v>
      </c>
      <c r="I6" s="40">
        <v>73</v>
      </c>
      <c r="J6" s="40">
        <v>83</v>
      </c>
      <c r="K6" s="40">
        <v>65</v>
      </c>
      <c r="L6" s="40">
        <v>68</v>
      </c>
      <c r="M6" s="40">
        <v>71</v>
      </c>
      <c r="N6" s="40">
        <v>56</v>
      </c>
      <c r="O6" s="41">
        <v>835</v>
      </c>
      <c r="P6" s="1"/>
    </row>
    <row r="7" spans="1:16" x14ac:dyDescent="0.15">
      <c r="A7" s="28"/>
      <c r="B7" s="35" t="s">
        <v>17</v>
      </c>
      <c r="C7" s="39">
        <v>386</v>
      </c>
      <c r="D7" s="40">
        <v>378</v>
      </c>
      <c r="E7" s="40">
        <v>386</v>
      </c>
      <c r="F7" s="40">
        <v>366</v>
      </c>
      <c r="G7" s="40">
        <v>417</v>
      </c>
      <c r="H7" s="40">
        <v>449</v>
      </c>
      <c r="I7" s="40">
        <v>472</v>
      </c>
      <c r="J7" s="40">
        <v>431</v>
      </c>
      <c r="K7" s="40">
        <v>371</v>
      </c>
      <c r="L7" s="40">
        <v>406</v>
      </c>
      <c r="M7" s="40">
        <v>406</v>
      </c>
      <c r="N7" s="40">
        <v>355</v>
      </c>
      <c r="O7" s="41">
        <v>4823</v>
      </c>
      <c r="P7" s="1"/>
    </row>
    <row r="8" spans="1:16" x14ac:dyDescent="0.15">
      <c r="A8" s="28"/>
      <c r="B8" s="35" t="s">
        <v>18</v>
      </c>
      <c r="C8" s="39">
        <v>364</v>
      </c>
      <c r="D8" s="40">
        <v>378</v>
      </c>
      <c r="E8" s="40">
        <v>403</v>
      </c>
      <c r="F8" s="40">
        <v>389</v>
      </c>
      <c r="G8" s="40">
        <v>465</v>
      </c>
      <c r="H8" s="40">
        <v>519</v>
      </c>
      <c r="I8" s="40">
        <v>472</v>
      </c>
      <c r="J8" s="40">
        <v>524</v>
      </c>
      <c r="K8" s="40">
        <v>473</v>
      </c>
      <c r="L8" s="40">
        <v>491</v>
      </c>
      <c r="M8" s="40">
        <v>554</v>
      </c>
      <c r="N8" s="40">
        <v>509</v>
      </c>
      <c r="O8" s="41">
        <v>5541</v>
      </c>
      <c r="P8" s="1"/>
    </row>
    <row r="9" spans="1:16" x14ac:dyDescent="0.15">
      <c r="A9" s="28"/>
      <c r="B9" s="35" t="s">
        <v>1</v>
      </c>
      <c r="C9" s="39">
        <v>375</v>
      </c>
      <c r="D9" s="40">
        <v>414</v>
      </c>
      <c r="E9" s="40">
        <v>493</v>
      </c>
      <c r="F9" s="40">
        <v>461</v>
      </c>
      <c r="G9" s="40">
        <v>500</v>
      </c>
      <c r="H9" s="40">
        <v>509</v>
      </c>
      <c r="I9" s="40">
        <v>465</v>
      </c>
      <c r="J9" s="40">
        <v>539</v>
      </c>
      <c r="K9" s="40">
        <v>424</v>
      </c>
      <c r="L9" s="40">
        <v>490</v>
      </c>
      <c r="M9" s="40">
        <v>400</v>
      </c>
      <c r="N9" s="40">
        <v>458</v>
      </c>
      <c r="O9" s="41">
        <v>5528</v>
      </c>
      <c r="P9" s="1"/>
    </row>
    <row r="10" spans="1:16" x14ac:dyDescent="0.15">
      <c r="A10" s="5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1"/>
    </row>
    <row r="11" spans="1:16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16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2:16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6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2:16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6" x14ac:dyDescent="0.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6" x14ac:dyDescent="0.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x14ac:dyDescent="0.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x14ac:dyDescent="0.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16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6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</sheetData>
  <mergeCells count="3">
    <mergeCell ref="C2:N2"/>
    <mergeCell ref="O2:O3"/>
    <mergeCell ref="A4:B4"/>
  </mergeCells>
  <phoneticPr fontId="2"/>
  <printOptions horizontalCentered="1"/>
  <pageMargins left="0.11811023622047245" right="0.11811023622047245" top="0.51181102362204722" bottom="0.11811023622047245" header="0.51181102362204722" footer="0.15748031496062992"/>
  <pageSetup paperSize="9" orientation="landscape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37"/>
  <sheetViews>
    <sheetView showGridLines="0" zoomScaleNormal="100" zoomScaleSheetLayoutView="100" workbookViewId="0"/>
  </sheetViews>
  <sheetFormatPr defaultRowHeight="15" x14ac:dyDescent="0.15"/>
  <cols>
    <col min="1" max="1" width="3.5" style="2" customWidth="1"/>
    <col min="2" max="2" width="28.125" style="2" customWidth="1"/>
    <col min="3" max="15" width="8.625" style="2" customWidth="1"/>
    <col min="16" max="16384" width="9" style="2"/>
  </cols>
  <sheetData>
    <row r="1" spans="1:16" ht="21" x14ac:dyDescent="0.15">
      <c r="A1" s="23" t="s">
        <v>23</v>
      </c>
      <c r="B1" s="24"/>
      <c r="C1" s="47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1"/>
    </row>
    <row r="2" spans="1:16" x14ac:dyDescent="0.15">
      <c r="A2" s="26"/>
      <c r="B2" s="27"/>
      <c r="C2" s="146" t="s">
        <v>2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8" t="s">
        <v>4</v>
      </c>
      <c r="P2" s="1"/>
    </row>
    <row r="3" spans="1:16" x14ac:dyDescent="0.15">
      <c r="A3" s="28"/>
      <c r="B3" s="29"/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0" t="s">
        <v>12</v>
      </c>
      <c r="K3" s="30" t="s">
        <v>13</v>
      </c>
      <c r="L3" s="30" t="s">
        <v>14</v>
      </c>
      <c r="M3" s="30" t="s">
        <v>15</v>
      </c>
      <c r="N3" s="30" t="s">
        <v>16</v>
      </c>
      <c r="O3" s="149"/>
      <c r="P3" s="1"/>
    </row>
    <row r="4" spans="1:16" x14ac:dyDescent="0.15">
      <c r="A4" s="143" t="s">
        <v>0</v>
      </c>
      <c r="B4" s="144"/>
      <c r="C4" s="31">
        <v>2183</v>
      </c>
      <c r="D4" s="32">
        <v>2053</v>
      </c>
      <c r="E4" s="32">
        <v>2446</v>
      </c>
      <c r="F4" s="32">
        <v>2425</v>
      </c>
      <c r="G4" s="32">
        <v>2450</v>
      </c>
      <c r="H4" s="32">
        <v>2749</v>
      </c>
      <c r="I4" s="32">
        <v>2619</v>
      </c>
      <c r="J4" s="32">
        <v>2442</v>
      </c>
      <c r="K4" s="32">
        <v>2386</v>
      </c>
      <c r="L4" s="32">
        <v>2277</v>
      </c>
      <c r="M4" s="32">
        <v>2101</v>
      </c>
      <c r="N4" s="33">
        <v>2188</v>
      </c>
      <c r="O4" s="34">
        <v>28319</v>
      </c>
      <c r="P4" s="1"/>
    </row>
    <row r="5" spans="1:16" x14ac:dyDescent="0.15">
      <c r="A5" s="28"/>
      <c r="B5" s="35" t="s">
        <v>37</v>
      </c>
      <c r="C5" s="36">
        <v>823</v>
      </c>
      <c r="D5" s="37">
        <v>737</v>
      </c>
      <c r="E5" s="37">
        <v>880</v>
      </c>
      <c r="F5" s="37">
        <v>942</v>
      </c>
      <c r="G5" s="37">
        <v>894</v>
      </c>
      <c r="H5" s="37">
        <v>1007</v>
      </c>
      <c r="I5" s="37">
        <v>955</v>
      </c>
      <c r="J5" s="37">
        <v>897</v>
      </c>
      <c r="K5" s="37">
        <v>941</v>
      </c>
      <c r="L5" s="37">
        <v>892</v>
      </c>
      <c r="M5" s="37">
        <v>753</v>
      </c>
      <c r="N5" s="37">
        <v>736</v>
      </c>
      <c r="O5" s="38">
        <v>10457</v>
      </c>
      <c r="P5" s="1"/>
    </row>
    <row r="6" spans="1:16" x14ac:dyDescent="0.15">
      <c r="A6" s="28"/>
      <c r="B6" s="35" t="s">
        <v>40</v>
      </c>
      <c r="C6" s="39">
        <v>78</v>
      </c>
      <c r="D6" s="40">
        <v>73</v>
      </c>
      <c r="E6" s="40">
        <v>75</v>
      </c>
      <c r="F6" s="40">
        <v>83</v>
      </c>
      <c r="G6" s="40">
        <v>65</v>
      </c>
      <c r="H6" s="40">
        <v>84</v>
      </c>
      <c r="I6" s="40">
        <v>68</v>
      </c>
      <c r="J6" s="40">
        <v>74</v>
      </c>
      <c r="K6" s="40">
        <v>73</v>
      </c>
      <c r="L6" s="40">
        <v>77</v>
      </c>
      <c r="M6" s="40">
        <v>52</v>
      </c>
      <c r="N6" s="40">
        <v>59</v>
      </c>
      <c r="O6" s="41">
        <v>861</v>
      </c>
      <c r="P6" s="1"/>
    </row>
    <row r="7" spans="1:16" x14ac:dyDescent="0.15">
      <c r="A7" s="28"/>
      <c r="B7" s="35" t="s">
        <v>17</v>
      </c>
      <c r="C7" s="39">
        <v>415</v>
      </c>
      <c r="D7" s="40">
        <v>377</v>
      </c>
      <c r="E7" s="40">
        <v>458</v>
      </c>
      <c r="F7" s="40">
        <v>440</v>
      </c>
      <c r="G7" s="40">
        <v>449</v>
      </c>
      <c r="H7" s="40">
        <v>471</v>
      </c>
      <c r="I7" s="40">
        <v>489</v>
      </c>
      <c r="J7" s="40">
        <v>430</v>
      </c>
      <c r="K7" s="40">
        <v>398</v>
      </c>
      <c r="L7" s="40">
        <v>368</v>
      </c>
      <c r="M7" s="40">
        <v>345</v>
      </c>
      <c r="N7" s="40">
        <v>355</v>
      </c>
      <c r="O7" s="41">
        <v>4995</v>
      </c>
      <c r="P7" s="1"/>
    </row>
    <row r="8" spans="1:16" x14ac:dyDescent="0.15">
      <c r="A8" s="28"/>
      <c r="B8" s="35" t="s">
        <v>18</v>
      </c>
      <c r="C8" s="39">
        <v>432</v>
      </c>
      <c r="D8" s="40">
        <v>430</v>
      </c>
      <c r="E8" s="40">
        <v>523</v>
      </c>
      <c r="F8" s="40">
        <v>487</v>
      </c>
      <c r="G8" s="40">
        <v>514</v>
      </c>
      <c r="H8" s="40">
        <v>639</v>
      </c>
      <c r="I8" s="40">
        <v>589</v>
      </c>
      <c r="J8" s="40">
        <v>585</v>
      </c>
      <c r="K8" s="40">
        <v>523</v>
      </c>
      <c r="L8" s="40">
        <v>507</v>
      </c>
      <c r="M8" s="40">
        <v>522</v>
      </c>
      <c r="N8" s="40">
        <v>591</v>
      </c>
      <c r="O8" s="41">
        <v>6342</v>
      </c>
      <c r="P8" s="1"/>
    </row>
    <row r="9" spans="1:16" x14ac:dyDescent="0.15">
      <c r="A9" s="28"/>
      <c r="B9" s="35" t="s">
        <v>1</v>
      </c>
      <c r="C9" s="39">
        <v>435</v>
      </c>
      <c r="D9" s="40">
        <v>436</v>
      </c>
      <c r="E9" s="40">
        <v>510</v>
      </c>
      <c r="F9" s="40">
        <v>473</v>
      </c>
      <c r="G9" s="40">
        <v>528</v>
      </c>
      <c r="H9" s="40">
        <v>548</v>
      </c>
      <c r="I9" s="40">
        <v>518</v>
      </c>
      <c r="J9" s="40">
        <v>456</v>
      </c>
      <c r="K9" s="40">
        <v>451</v>
      </c>
      <c r="L9" s="40">
        <v>433</v>
      </c>
      <c r="M9" s="40">
        <v>429</v>
      </c>
      <c r="N9" s="40">
        <v>447</v>
      </c>
      <c r="O9" s="41">
        <v>5664</v>
      </c>
      <c r="P9" s="1"/>
    </row>
    <row r="10" spans="1:16" x14ac:dyDescent="0.15">
      <c r="A10" s="5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1"/>
    </row>
    <row r="11" spans="1:16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16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2:16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6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2:16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6" x14ac:dyDescent="0.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6" x14ac:dyDescent="0.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x14ac:dyDescent="0.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x14ac:dyDescent="0.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16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6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</sheetData>
  <mergeCells count="3">
    <mergeCell ref="C2:N2"/>
    <mergeCell ref="O2:O3"/>
    <mergeCell ref="A4:B4"/>
  </mergeCells>
  <phoneticPr fontId="2"/>
  <printOptions horizontalCentered="1"/>
  <pageMargins left="0.11811023622047245" right="0.11811023622047245" top="0.51181102362204722" bottom="0.11811023622047245" header="0.51181102362204722" footer="0.15748031496062992"/>
  <pageSetup paperSize="9" orientation="landscape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P36"/>
  <sheetViews>
    <sheetView showGridLines="0" zoomScaleNormal="100" zoomScaleSheetLayoutView="100" workbookViewId="0"/>
  </sheetViews>
  <sheetFormatPr defaultRowHeight="15" x14ac:dyDescent="0.15"/>
  <cols>
    <col min="1" max="1" width="3.5" style="2" customWidth="1"/>
    <col min="2" max="2" width="28.125" style="2" customWidth="1"/>
    <col min="3" max="15" width="8.625" style="2" customWidth="1"/>
    <col min="16" max="16384" width="9" style="2"/>
  </cols>
  <sheetData>
    <row r="1" spans="1:16" ht="21" customHeight="1" x14ac:dyDescent="0.15">
      <c r="A1" s="23" t="s">
        <v>28</v>
      </c>
      <c r="B1" s="24"/>
      <c r="C1" s="47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1"/>
    </row>
    <row r="2" spans="1:16" ht="21" customHeight="1" x14ac:dyDescent="0.15">
      <c r="A2" s="130" t="s">
        <v>63</v>
      </c>
      <c r="B2" s="128"/>
      <c r="C2" s="129" t="s">
        <v>5</v>
      </c>
      <c r="D2" s="129" t="s">
        <v>6</v>
      </c>
      <c r="E2" s="129" t="s">
        <v>7</v>
      </c>
      <c r="F2" s="129" t="s">
        <v>8</v>
      </c>
      <c r="G2" s="129" t="s">
        <v>9</v>
      </c>
      <c r="H2" s="129" t="s">
        <v>10</v>
      </c>
      <c r="I2" s="129" t="s">
        <v>11</v>
      </c>
      <c r="J2" s="129" t="s">
        <v>12</v>
      </c>
      <c r="K2" s="129" t="s">
        <v>13</v>
      </c>
      <c r="L2" s="129" t="s">
        <v>14</v>
      </c>
      <c r="M2" s="129" t="s">
        <v>15</v>
      </c>
      <c r="N2" s="129" t="s">
        <v>16</v>
      </c>
      <c r="O2" s="117" t="s">
        <v>4</v>
      </c>
      <c r="P2" s="131"/>
    </row>
    <row r="3" spans="1:16" ht="21" customHeight="1" x14ac:dyDescent="0.15">
      <c r="A3" s="143" t="s">
        <v>0</v>
      </c>
      <c r="B3" s="144"/>
      <c r="C3" s="31">
        <v>2326</v>
      </c>
      <c r="D3" s="32">
        <v>2257</v>
      </c>
      <c r="E3" s="32">
        <v>2598</v>
      </c>
      <c r="F3" s="32">
        <v>2519</v>
      </c>
      <c r="G3" s="32">
        <v>2320</v>
      </c>
      <c r="H3" s="32">
        <v>2674</v>
      </c>
      <c r="I3" s="32">
        <v>2801</v>
      </c>
      <c r="J3" s="32">
        <v>2559</v>
      </c>
      <c r="K3" s="32">
        <v>2443</v>
      </c>
      <c r="L3" s="32">
        <v>2387</v>
      </c>
      <c r="M3" s="32">
        <v>2425</v>
      </c>
      <c r="N3" s="33">
        <v>2427</v>
      </c>
      <c r="O3" s="34">
        <v>29736</v>
      </c>
      <c r="P3" s="1"/>
    </row>
    <row r="4" spans="1:16" ht="21" customHeight="1" x14ac:dyDescent="0.15">
      <c r="A4" s="28"/>
      <c r="B4" s="35" t="s">
        <v>37</v>
      </c>
      <c r="C4" s="36">
        <v>833</v>
      </c>
      <c r="D4" s="37">
        <v>815</v>
      </c>
      <c r="E4" s="37">
        <v>912</v>
      </c>
      <c r="F4" s="37">
        <v>874</v>
      </c>
      <c r="G4" s="37">
        <v>805</v>
      </c>
      <c r="H4" s="37">
        <v>983</v>
      </c>
      <c r="I4" s="37">
        <v>983</v>
      </c>
      <c r="J4" s="37">
        <v>902</v>
      </c>
      <c r="K4" s="37">
        <v>864</v>
      </c>
      <c r="L4" s="37">
        <v>861</v>
      </c>
      <c r="M4" s="37">
        <v>844</v>
      </c>
      <c r="N4" s="37">
        <v>795</v>
      </c>
      <c r="O4" s="38">
        <v>10471</v>
      </c>
      <c r="P4" s="1"/>
    </row>
    <row r="5" spans="1:16" ht="21" customHeight="1" x14ac:dyDescent="0.15">
      <c r="A5" s="28"/>
      <c r="B5" s="35" t="s">
        <v>40</v>
      </c>
      <c r="C5" s="39">
        <v>69</v>
      </c>
      <c r="D5" s="40">
        <v>100</v>
      </c>
      <c r="E5" s="40">
        <v>88</v>
      </c>
      <c r="F5" s="40">
        <v>87</v>
      </c>
      <c r="G5" s="40">
        <v>77</v>
      </c>
      <c r="H5" s="40">
        <v>75</v>
      </c>
      <c r="I5" s="40">
        <v>109</v>
      </c>
      <c r="J5" s="40">
        <v>72</v>
      </c>
      <c r="K5" s="40">
        <v>79</v>
      </c>
      <c r="L5" s="40">
        <v>80</v>
      </c>
      <c r="M5" s="40">
        <v>65</v>
      </c>
      <c r="N5" s="40">
        <v>73</v>
      </c>
      <c r="O5" s="41">
        <v>974</v>
      </c>
      <c r="P5" s="1"/>
    </row>
    <row r="6" spans="1:16" ht="21" customHeight="1" x14ac:dyDescent="0.15">
      <c r="A6" s="28"/>
      <c r="B6" s="35" t="s">
        <v>26</v>
      </c>
      <c r="C6" s="39">
        <v>424</v>
      </c>
      <c r="D6" s="40">
        <v>403</v>
      </c>
      <c r="E6" s="40">
        <v>468</v>
      </c>
      <c r="F6" s="40">
        <v>443</v>
      </c>
      <c r="G6" s="40">
        <v>426</v>
      </c>
      <c r="H6" s="40">
        <v>486</v>
      </c>
      <c r="I6" s="40">
        <v>508</v>
      </c>
      <c r="J6" s="40">
        <v>472</v>
      </c>
      <c r="K6" s="40">
        <v>424</v>
      </c>
      <c r="L6" s="40">
        <v>393</v>
      </c>
      <c r="M6" s="40">
        <v>417</v>
      </c>
      <c r="N6" s="40">
        <v>412</v>
      </c>
      <c r="O6" s="41">
        <v>5276</v>
      </c>
      <c r="P6" s="1"/>
    </row>
    <row r="7" spans="1:16" ht="21" customHeight="1" x14ac:dyDescent="0.15">
      <c r="A7" s="28"/>
      <c r="B7" s="35" t="s">
        <v>27</v>
      </c>
      <c r="C7" s="39">
        <v>563</v>
      </c>
      <c r="D7" s="40">
        <v>504</v>
      </c>
      <c r="E7" s="40">
        <v>585</v>
      </c>
      <c r="F7" s="40">
        <v>555</v>
      </c>
      <c r="G7" s="40">
        <v>529</v>
      </c>
      <c r="H7" s="40">
        <v>595</v>
      </c>
      <c r="I7" s="40">
        <v>645</v>
      </c>
      <c r="J7" s="40">
        <v>595</v>
      </c>
      <c r="K7" s="40">
        <v>614</v>
      </c>
      <c r="L7" s="40">
        <v>600</v>
      </c>
      <c r="M7" s="40">
        <v>639</v>
      </c>
      <c r="N7" s="40">
        <v>684</v>
      </c>
      <c r="O7" s="41">
        <v>7108</v>
      </c>
      <c r="P7" s="1"/>
    </row>
    <row r="8" spans="1:16" ht="21" customHeight="1" x14ac:dyDescent="0.15">
      <c r="A8" s="28"/>
      <c r="B8" s="35" t="s">
        <v>1</v>
      </c>
      <c r="C8" s="39">
        <v>437</v>
      </c>
      <c r="D8" s="40">
        <v>435</v>
      </c>
      <c r="E8" s="40">
        <v>545</v>
      </c>
      <c r="F8" s="40">
        <v>560</v>
      </c>
      <c r="G8" s="40">
        <v>483</v>
      </c>
      <c r="H8" s="40">
        <v>535</v>
      </c>
      <c r="I8" s="40">
        <v>556</v>
      </c>
      <c r="J8" s="40">
        <v>518</v>
      </c>
      <c r="K8" s="40">
        <v>462</v>
      </c>
      <c r="L8" s="40">
        <v>453</v>
      </c>
      <c r="M8" s="40">
        <v>460</v>
      </c>
      <c r="N8" s="40">
        <v>463</v>
      </c>
      <c r="O8" s="41">
        <v>5907</v>
      </c>
      <c r="P8" s="1"/>
    </row>
    <row r="9" spans="1:16" x14ac:dyDescent="0.15">
      <c r="A9" s="5"/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1"/>
    </row>
    <row r="10" spans="1:16" x14ac:dyDescent="0.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16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2:16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6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2:16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6" x14ac:dyDescent="0.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6" x14ac:dyDescent="0.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x14ac:dyDescent="0.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x14ac:dyDescent="0.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16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6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mergeCells count="1">
    <mergeCell ref="A3:B3"/>
  </mergeCells>
  <phoneticPr fontId="2"/>
  <printOptions horizontalCentered="1"/>
  <pageMargins left="0.11811023622047245" right="0.11811023622047245" top="0.51181102362204722" bottom="0.11811023622047245" header="0.51181102362204722" footer="0.15748031496062992"/>
  <pageSetup paperSize="9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1"/>
  <sheetViews>
    <sheetView showGridLines="0" zoomScaleNormal="100" workbookViewId="0">
      <selection activeCell="B3" sqref="B3"/>
    </sheetView>
  </sheetViews>
  <sheetFormatPr defaultColWidth="24.5" defaultRowHeight="16.5" x14ac:dyDescent="0.15"/>
  <cols>
    <col min="1" max="1" width="27.25" style="10" customWidth="1"/>
    <col min="2" max="14" width="7.875" style="10" customWidth="1"/>
    <col min="15" max="15" width="11" style="10" customWidth="1"/>
    <col min="16" max="70" width="7.875" style="10" customWidth="1"/>
    <col min="71" max="16384" width="24.5" style="10"/>
  </cols>
  <sheetData>
    <row r="1" spans="1:42" ht="21" customHeight="1" x14ac:dyDescent="0.15">
      <c r="A1" s="12" t="s">
        <v>67</v>
      </c>
    </row>
    <row r="2" spans="1:42" ht="21" customHeight="1" x14ac:dyDescent="0.15">
      <c r="A2" s="13" t="s">
        <v>2</v>
      </c>
      <c r="B2" s="14" t="s">
        <v>5</v>
      </c>
      <c r="C2" s="14" t="s">
        <v>6</v>
      </c>
      <c r="D2" s="14" t="s">
        <v>7</v>
      </c>
      <c r="E2" s="14" t="s">
        <v>8</v>
      </c>
      <c r="F2" s="14" t="s">
        <v>9</v>
      </c>
      <c r="G2" s="14" t="s">
        <v>10</v>
      </c>
      <c r="H2" s="14" t="s">
        <v>11</v>
      </c>
      <c r="I2" s="14" t="s">
        <v>12</v>
      </c>
      <c r="J2" s="14" t="s">
        <v>13</v>
      </c>
      <c r="K2" s="14" t="s">
        <v>14</v>
      </c>
      <c r="L2" s="14" t="s">
        <v>15</v>
      </c>
      <c r="M2" s="14" t="s">
        <v>16</v>
      </c>
      <c r="N2" s="15" t="s">
        <v>4</v>
      </c>
    </row>
    <row r="3" spans="1:42" ht="21" customHeight="1" x14ac:dyDescent="0.15">
      <c r="A3" s="13" t="s">
        <v>0</v>
      </c>
      <c r="B3" s="133">
        <v>801</v>
      </c>
      <c r="C3" s="134">
        <v>867</v>
      </c>
      <c r="D3" s="134">
        <v>1090</v>
      </c>
      <c r="E3" s="134">
        <v>990</v>
      </c>
      <c r="F3" s="134">
        <v>931</v>
      </c>
      <c r="G3" s="134">
        <v>995</v>
      </c>
      <c r="H3" s="134">
        <v>953</v>
      </c>
      <c r="I3" s="134">
        <v>987</v>
      </c>
      <c r="J3" s="134">
        <v>989</v>
      </c>
      <c r="K3" s="134">
        <v>1004</v>
      </c>
      <c r="L3" s="134">
        <v>950</v>
      </c>
      <c r="M3" s="134">
        <v>962</v>
      </c>
      <c r="N3" s="135">
        <v>11519</v>
      </c>
      <c r="O3" s="11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</row>
    <row r="4" spans="1:42" ht="21" customHeight="1" x14ac:dyDescent="0.15">
      <c r="A4" s="19" t="s">
        <v>37</v>
      </c>
      <c r="B4" s="136">
        <v>280</v>
      </c>
      <c r="C4" s="136">
        <v>297</v>
      </c>
      <c r="D4" s="136">
        <v>366</v>
      </c>
      <c r="E4" s="136">
        <v>327</v>
      </c>
      <c r="F4" s="136">
        <v>297</v>
      </c>
      <c r="G4" s="136">
        <v>340</v>
      </c>
      <c r="H4" s="136">
        <v>358</v>
      </c>
      <c r="I4" s="136">
        <v>353</v>
      </c>
      <c r="J4" s="136">
        <v>331</v>
      </c>
      <c r="K4" s="136">
        <v>354</v>
      </c>
      <c r="L4" s="136">
        <v>334</v>
      </c>
      <c r="M4" s="136">
        <v>325</v>
      </c>
      <c r="N4" s="137">
        <v>3962</v>
      </c>
      <c r="O4" s="11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</row>
    <row r="5" spans="1:42" ht="21" customHeight="1" x14ac:dyDescent="0.15">
      <c r="A5" s="19" t="s">
        <v>40</v>
      </c>
      <c r="B5" s="136">
        <v>19</v>
      </c>
      <c r="C5" s="136">
        <v>10</v>
      </c>
      <c r="D5" s="136">
        <v>12</v>
      </c>
      <c r="E5" s="136">
        <v>17</v>
      </c>
      <c r="F5" s="136">
        <v>12</v>
      </c>
      <c r="G5" s="136">
        <v>10</v>
      </c>
      <c r="H5" s="136">
        <v>14</v>
      </c>
      <c r="I5" s="136">
        <v>13</v>
      </c>
      <c r="J5" s="136">
        <v>15</v>
      </c>
      <c r="K5" s="136">
        <v>13</v>
      </c>
      <c r="L5" s="136">
        <v>14</v>
      </c>
      <c r="M5" s="136">
        <v>16</v>
      </c>
      <c r="N5" s="137">
        <v>165</v>
      </c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</row>
    <row r="6" spans="1:42" ht="21" customHeight="1" x14ac:dyDescent="0.15">
      <c r="A6" s="19" t="s">
        <v>17</v>
      </c>
      <c r="B6" s="136">
        <v>248</v>
      </c>
      <c r="C6" s="136">
        <v>267</v>
      </c>
      <c r="D6" s="136">
        <v>304</v>
      </c>
      <c r="E6" s="136">
        <v>270</v>
      </c>
      <c r="F6" s="136">
        <v>265</v>
      </c>
      <c r="G6" s="136">
        <v>255</v>
      </c>
      <c r="H6" s="136">
        <v>245</v>
      </c>
      <c r="I6" s="136">
        <v>270</v>
      </c>
      <c r="J6" s="136">
        <v>295</v>
      </c>
      <c r="K6" s="136">
        <v>286</v>
      </c>
      <c r="L6" s="136">
        <v>251</v>
      </c>
      <c r="M6" s="136">
        <v>267</v>
      </c>
      <c r="N6" s="137">
        <v>3223</v>
      </c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</row>
    <row r="7" spans="1:42" ht="21" customHeight="1" x14ac:dyDescent="0.15">
      <c r="A7" s="19" t="s">
        <v>18</v>
      </c>
      <c r="B7" s="136">
        <v>77</v>
      </c>
      <c r="C7" s="136">
        <v>80</v>
      </c>
      <c r="D7" s="136">
        <v>119</v>
      </c>
      <c r="E7" s="136">
        <v>92</v>
      </c>
      <c r="F7" s="136">
        <v>89</v>
      </c>
      <c r="G7" s="136">
        <v>102</v>
      </c>
      <c r="H7" s="136">
        <v>77</v>
      </c>
      <c r="I7" s="136">
        <v>78</v>
      </c>
      <c r="J7" s="136">
        <v>86</v>
      </c>
      <c r="K7" s="136">
        <v>89</v>
      </c>
      <c r="L7" s="136">
        <v>88</v>
      </c>
      <c r="M7" s="136">
        <v>86</v>
      </c>
      <c r="N7" s="137">
        <v>1063</v>
      </c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</row>
    <row r="8" spans="1:42" ht="21" customHeight="1" x14ac:dyDescent="0.15">
      <c r="A8" s="22" t="s">
        <v>1</v>
      </c>
      <c r="B8" s="136">
        <v>177</v>
      </c>
      <c r="C8" s="136">
        <v>213</v>
      </c>
      <c r="D8" s="136">
        <v>289</v>
      </c>
      <c r="E8" s="136">
        <v>284</v>
      </c>
      <c r="F8" s="136">
        <v>268</v>
      </c>
      <c r="G8" s="136">
        <v>288</v>
      </c>
      <c r="H8" s="136">
        <v>259</v>
      </c>
      <c r="I8" s="136">
        <v>273</v>
      </c>
      <c r="J8" s="136">
        <v>262</v>
      </c>
      <c r="K8" s="136">
        <v>262</v>
      </c>
      <c r="L8" s="136">
        <v>263</v>
      </c>
      <c r="M8" s="136">
        <v>268</v>
      </c>
      <c r="N8" s="137">
        <v>3106</v>
      </c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</row>
    <row r="9" spans="1:42" ht="21" customHeight="1" x14ac:dyDescent="0.15">
      <c r="A9" s="13" t="s">
        <v>19</v>
      </c>
      <c r="B9" s="134">
        <v>330</v>
      </c>
      <c r="C9" s="134">
        <v>388</v>
      </c>
      <c r="D9" s="134">
        <v>481</v>
      </c>
      <c r="E9" s="134">
        <v>438</v>
      </c>
      <c r="F9" s="134">
        <v>377</v>
      </c>
      <c r="G9" s="134">
        <v>493</v>
      </c>
      <c r="H9" s="134">
        <v>488</v>
      </c>
      <c r="I9" s="134">
        <v>355</v>
      </c>
      <c r="J9" s="134">
        <v>392</v>
      </c>
      <c r="K9" s="134">
        <v>461</v>
      </c>
      <c r="L9" s="134">
        <v>413</v>
      </c>
      <c r="M9" s="134">
        <v>524</v>
      </c>
      <c r="N9" s="135">
        <v>5140</v>
      </c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</row>
    <row r="10" spans="1:42" ht="18.75" customHeight="1" x14ac:dyDescent="0.15">
      <c r="A10" s="116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42" ht="18.75" customHeight="1" x14ac:dyDescent="0.15">
      <c r="A11" s="116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</sheetData>
  <phoneticPr fontId="2"/>
  <pageMargins left="0.7" right="0.7" top="0.75" bottom="0.75" header="0.3" footer="0.3"/>
  <pageSetup paperSize="9" scale="90" orientation="landscape" horizontalDpi="30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P37"/>
  <sheetViews>
    <sheetView showGridLines="0" zoomScaleNormal="100" zoomScaleSheetLayoutView="100" workbookViewId="0"/>
  </sheetViews>
  <sheetFormatPr defaultRowHeight="15" x14ac:dyDescent="0.15"/>
  <cols>
    <col min="1" max="1" width="3.5" style="2" customWidth="1"/>
    <col min="2" max="2" width="28.125" style="2" customWidth="1"/>
    <col min="3" max="15" width="8.625" style="2" customWidth="1"/>
    <col min="16" max="16384" width="9" style="2"/>
  </cols>
  <sheetData>
    <row r="1" spans="1:16" ht="21" customHeight="1" x14ac:dyDescent="0.15">
      <c r="A1" s="23" t="s">
        <v>30</v>
      </c>
      <c r="B1" s="49"/>
      <c r="C1" s="47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1"/>
    </row>
    <row r="2" spans="1:16" ht="21" customHeight="1" x14ac:dyDescent="0.15">
      <c r="A2" s="130" t="s">
        <v>63</v>
      </c>
      <c r="B2" s="128"/>
      <c r="C2" s="129" t="s">
        <v>5</v>
      </c>
      <c r="D2" s="129" t="s">
        <v>6</v>
      </c>
      <c r="E2" s="129" t="s">
        <v>7</v>
      </c>
      <c r="F2" s="129" t="s">
        <v>8</v>
      </c>
      <c r="G2" s="129" t="s">
        <v>9</v>
      </c>
      <c r="H2" s="129" t="s">
        <v>10</v>
      </c>
      <c r="I2" s="129" t="s">
        <v>11</v>
      </c>
      <c r="J2" s="129" t="s">
        <v>12</v>
      </c>
      <c r="K2" s="129" t="s">
        <v>13</v>
      </c>
      <c r="L2" s="129" t="s">
        <v>14</v>
      </c>
      <c r="M2" s="129" t="s">
        <v>15</v>
      </c>
      <c r="N2" s="129" t="s">
        <v>16</v>
      </c>
      <c r="O2" s="117" t="s">
        <v>4</v>
      </c>
      <c r="P2" s="131"/>
    </row>
    <row r="3" spans="1:16" ht="21" customHeight="1" x14ac:dyDescent="0.15">
      <c r="A3" s="143" t="s">
        <v>0</v>
      </c>
      <c r="B3" s="144"/>
      <c r="C3" s="31">
        <v>2391</v>
      </c>
      <c r="D3" s="32">
        <v>2346</v>
      </c>
      <c r="E3" s="32">
        <v>2473</v>
      </c>
      <c r="F3" s="32">
        <v>2716</v>
      </c>
      <c r="G3" s="32">
        <v>2852</v>
      </c>
      <c r="H3" s="32">
        <v>2979</v>
      </c>
      <c r="I3" s="32">
        <v>2933</v>
      </c>
      <c r="J3" s="32">
        <v>2714</v>
      </c>
      <c r="K3" s="32">
        <v>2573</v>
      </c>
      <c r="L3" s="32">
        <v>2759</v>
      </c>
      <c r="M3" s="32">
        <v>2362</v>
      </c>
      <c r="N3" s="33">
        <v>2540</v>
      </c>
      <c r="O3" s="34">
        <v>31638</v>
      </c>
      <c r="P3" s="1"/>
    </row>
    <row r="4" spans="1:16" ht="21" customHeight="1" x14ac:dyDescent="0.15">
      <c r="A4" s="28"/>
      <c r="B4" s="35" t="s">
        <v>37</v>
      </c>
      <c r="C4" s="36">
        <v>771</v>
      </c>
      <c r="D4" s="37">
        <v>850</v>
      </c>
      <c r="E4" s="37">
        <v>867</v>
      </c>
      <c r="F4" s="37">
        <v>926</v>
      </c>
      <c r="G4" s="37">
        <v>1016</v>
      </c>
      <c r="H4" s="37">
        <v>1012</v>
      </c>
      <c r="I4" s="37">
        <v>994</v>
      </c>
      <c r="J4" s="37">
        <v>958</v>
      </c>
      <c r="K4" s="37">
        <v>883</v>
      </c>
      <c r="L4" s="37">
        <v>966</v>
      </c>
      <c r="M4" s="37">
        <v>802</v>
      </c>
      <c r="N4" s="37">
        <v>798</v>
      </c>
      <c r="O4" s="38">
        <v>10843</v>
      </c>
      <c r="P4" s="1"/>
    </row>
    <row r="5" spans="1:16" ht="21" customHeight="1" x14ac:dyDescent="0.15">
      <c r="A5" s="28"/>
      <c r="B5" s="35" t="s">
        <v>40</v>
      </c>
      <c r="C5" s="39">
        <v>86</v>
      </c>
      <c r="D5" s="40">
        <v>82</v>
      </c>
      <c r="E5" s="40">
        <v>68</v>
      </c>
      <c r="F5" s="40">
        <v>92</v>
      </c>
      <c r="G5" s="40">
        <v>94</v>
      </c>
      <c r="H5" s="40">
        <v>102</v>
      </c>
      <c r="I5" s="40">
        <v>89</v>
      </c>
      <c r="J5" s="40">
        <v>93</v>
      </c>
      <c r="K5" s="40">
        <v>72</v>
      </c>
      <c r="L5" s="40">
        <v>96</v>
      </c>
      <c r="M5" s="40">
        <v>75</v>
      </c>
      <c r="N5" s="40">
        <v>65</v>
      </c>
      <c r="O5" s="41">
        <v>1014</v>
      </c>
      <c r="P5" s="1"/>
    </row>
    <row r="6" spans="1:16" ht="21" customHeight="1" x14ac:dyDescent="0.15">
      <c r="A6" s="28"/>
      <c r="B6" s="35" t="s">
        <v>17</v>
      </c>
      <c r="C6" s="39">
        <v>449</v>
      </c>
      <c r="D6" s="40">
        <v>405</v>
      </c>
      <c r="E6" s="40">
        <v>445</v>
      </c>
      <c r="F6" s="40">
        <v>465</v>
      </c>
      <c r="G6" s="40">
        <v>464</v>
      </c>
      <c r="H6" s="40">
        <v>512</v>
      </c>
      <c r="I6" s="40">
        <v>496</v>
      </c>
      <c r="J6" s="40">
        <v>462</v>
      </c>
      <c r="K6" s="40">
        <v>436</v>
      </c>
      <c r="L6" s="40">
        <v>475</v>
      </c>
      <c r="M6" s="40">
        <v>407</v>
      </c>
      <c r="N6" s="40">
        <v>443</v>
      </c>
      <c r="O6" s="41">
        <v>5459</v>
      </c>
      <c r="P6" s="1"/>
    </row>
    <row r="7" spans="1:16" ht="21" customHeight="1" x14ac:dyDescent="0.15">
      <c r="A7" s="28"/>
      <c r="B7" s="35" t="s">
        <v>18</v>
      </c>
      <c r="C7" s="39">
        <v>620</v>
      </c>
      <c r="D7" s="40">
        <v>566</v>
      </c>
      <c r="E7" s="40">
        <v>589</v>
      </c>
      <c r="F7" s="40">
        <v>700</v>
      </c>
      <c r="G7" s="40">
        <v>709</v>
      </c>
      <c r="H7" s="40">
        <v>772</v>
      </c>
      <c r="I7" s="40">
        <v>795</v>
      </c>
      <c r="J7" s="40">
        <v>660</v>
      </c>
      <c r="K7" s="40">
        <v>665</v>
      </c>
      <c r="L7" s="40">
        <v>664</v>
      </c>
      <c r="M7" s="40">
        <v>673</v>
      </c>
      <c r="N7" s="40">
        <v>749</v>
      </c>
      <c r="O7" s="41">
        <v>8162</v>
      </c>
      <c r="P7" s="1"/>
    </row>
    <row r="8" spans="1:16" ht="21" customHeight="1" x14ac:dyDescent="0.15">
      <c r="A8" s="28"/>
      <c r="B8" s="35" t="s">
        <v>1</v>
      </c>
      <c r="C8" s="39">
        <v>465</v>
      </c>
      <c r="D8" s="40">
        <v>443</v>
      </c>
      <c r="E8" s="40">
        <v>504</v>
      </c>
      <c r="F8" s="40">
        <v>533</v>
      </c>
      <c r="G8" s="40">
        <v>569</v>
      </c>
      <c r="H8" s="40">
        <v>581</v>
      </c>
      <c r="I8" s="40">
        <v>559</v>
      </c>
      <c r="J8" s="40">
        <v>541</v>
      </c>
      <c r="K8" s="40">
        <v>517</v>
      </c>
      <c r="L8" s="40">
        <v>558</v>
      </c>
      <c r="M8" s="40">
        <v>405</v>
      </c>
      <c r="N8" s="40">
        <v>485</v>
      </c>
      <c r="O8" s="41">
        <v>6160</v>
      </c>
      <c r="P8" s="1"/>
    </row>
    <row r="9" spans="1:16" ht="21" customHeight="1" x14ac:dyDescent="0.15">
      <c r="A9" s="143" t="s">
        <v>29</v>
      </c>
      <c r="B9" s="145"/>
      <c r="C9" s="42">
        <v>422</v>
      </c>
      <c r="D9" s="43">
        <v>454</v>
      </c>
      <c r="E9" s="43">
        <v>511</v>
      </c>
      <c r="F9" s="43">
        <v>489</v>
      </c>
      <c r="G9" s="43">
        <v>421</v>
      </c>
      <c r="H9" s="43">
        <v>548</v>
      </c>
      <c r="I9" s="43">
        <v>546</v>
      </c>
      <c r="J9" s="43">
        <v>576</v>
      </c>
      <c r="K9" s="43">
        <v>534</v>
      </c>
      <c r="L9" s="43">
        <v>518</v>
      </c>
      <c r="M9" s="43">
        <v>474</v>
      </c>
      <c r="N9" s="43">
        <v>507</v>
      </c>
      <c r="O9" s="44">
        <v>6000</v>
      </c>
      <c r="P9" s="1"/>
    </row>
    <row r="10" spans="1:16" ht="15.75" x14ac:dyDescent="0.15">
      <c r="A10" s="24"/>
      <c r="B10" s="25" t="s">
        <v>57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"/>
    </row>
    <row r="11" spans="1:16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16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2:16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6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2:16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6" x14ac:dyDescent="0.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6" x14ac:dyDescent="0.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x14ac:dyDescent="0.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x14ac:dyDescent="0.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16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6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</sheetData>
  <mergeCells count="2">
    <mergeCell ref="A9:B9"/>
    <mergeCell ref="A3:B3"/>
  </mergeCells>
  <phoneticPr fontId="2"/>
  <printOptions horizontalCentered="1"/>
  <pageMargins left="0.11811023622047245" right="0.11811023622047245" top="0.51181102362204722" bottom="0.11811023622047245" header="0.51181102362204722" footer="0.15748031496062992"/>
  <pageSetup paperSize="9" orientation="landscape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P37"/>
  <sheetViews>
    <sheetView showGridLines="0" zoomScaleNormal="100" zoomScaleSheetLayoutView="100" workbookViewId="0"/>
  </sheetViews>
  <sheetFormatPr defaultRowHeight="15" x14ac:dyDescent="0.15"/>
  <cols>
    <col min="1" max="1" width="3.5" style="2" customWidth="1"/>
    <col min="2" max="2" width="28.125" style="2" customWidth="1"/>
    <col min="3" max="15" width="8.625" style="2" customWidth="1"/>
    <col min="16" max="16384" width="9" style="2"/>
  </cols>
  <sheetData>
    <row r="1" spans="1:16" ht="21" customHeight="1" x14ac:dyDescent="0.15">
      <c r="A1" s="23" t="s">
        <v>34</v>
      </c>
      <c r="B1" s="24"/>
      <c r="C1" s="47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1"/>
    </row>
    <row r="2" spans="1:16" ht="21" customHeight="1" x14ac:dyDescent="0.15">
      <c r="A2" s="130" t="s">
        <v>63</v>
      </c>
      <c r="B2" s="128"/>
      <c r="C2" s="129" t="s">
        <v>5</v>
      </c>
      <c r="D2" s="129" t="s">
        <v>6</v>
      </c>
      <c r="E2" s="129" t="s">
        <v>7</v>
      </c>
      <c r="F2" s="129" t="s">
        <v>8</v>
      </c>
      <c r="G2" s="129" t="s">
        <v>9</v>
      </c>
      <c r="H2" s="129" t="s">
        <v>10</v>
      </c>
      <c r="I2" s="129" t="s">
        <v>11</v>
      </c>
      <c r="J2" s="129" t="s">
        <v>12</v>
      </c>
      <c r="K2" s="129" t="s">
        <v>13</v>
      </c>
      <c r="L2" s="129" t="s">
        <v>14</v>
      </c>
      <c r="M2" s="129" t="s">
        <v>15</v>
      </c>
      <c r="N2" s="129" t="s">
        <v>16</v>
      </c>
      <c r="O2" s="117" t="s">
        <v>4</v>
      </c>
      <c r="P2" s="131"/>
    </row>
    <row r="3" spans="1:16" ht="21" customHeight="1" x14ac:dyDescent="0.15">
      <c r="A3" s="143" t="s">
        <v>0</v>
      </c>
      <c r="B3" s="144"/>
      <c r="C3" s="31">
        <v>2466</v>
      </c>
      <c r="D3" s="32">
        <v>2393</v>
      </c>
      <c r="E3" s="32">
        <v>2609</v>
      </c>
      <c r="F3" s="32">
        <v>2805</v>
      </c>
      <c r="G3" s="32">
        <v>2984</v>
      </c>
      <c r="H3" s="32">
        <v>2834</v>
      </c>
      <c r="I3" s="32">
        <v>3228</v>
      </c>
      <c r="J3" s="32">
        <v>2837</v>
      </c>
      <c r="K3" s="32">
        <v>2541</v>
      </c>
      <c r="L3" s="32">
        <v>2887</v>
      </c>
      <c r="M3" s="32">
        <v>2595</v>
      </c>
      <c r="N3" s="33">
        <v>2649</v>
      </c>
      <c r="O3" s="34">
        <v>32828</v>
      </c>
      <c r="P3" s="1"/>
    </row>
    <row r="4" spans="1:16" ht="21" customHeight="1" x14ac:dyDescent="0.15">
      <c r="A4" s="28"/>
      <c r="B4" s="35" t="s">
        <v>37</v>
      </c>
      <c r="C4" s="36">
        <v>757</v>
      </c>
      <c r="D4" s="37">
        <v>779</v>
      </c>
      <c r="E4" s="37">
        <v>881</v>
      </c>
      <c r="F4" s="37">
        <v>942</v>
      </c>
      <c r="G4" s="37">
        <v>976</v>
      </c>
      <c r="H4" s="37">
        <v>925</v>
      </c>
      <c r="I4" s="37">
        <v>1061</v>
      </c>
      <c r="J4" s="37">
        <v>954</v>
      </c>
      <c r="K4" s="37">
        <v>883</v>
      </c>
      <c r="L4" s="37">
        <v>965</v>
      </c>
      <c r="M4" s="37">
        <v>809</v>
      </c>
      <c r="N4" s="37">
        <v>875</v>
      </c>
      <c r="O4" s="38">
        <v>10807</v>
      </c>
      <c r="P4" s="1"/>
    </row>
    <row r="5" spans="1:16" ht="21" customHeight="1" x14ac:dyDescent="0.15">
      <c r="A5" s="28"/>
      <c r="B5" s="35" t="s">
        <v>40</v>
      </c>
      <c r="C5" s="39">
        <v>87</v>
      </c>
      <c r="D5" s="40">
        <v>86</v>
      </c>
      <c r="E5" s="40">
        <v>98</v>
      </c>
      <c r="F5" s="40">
        <v>88</v>
      </c>
      <c r="G5" s="40">
        <v>100</v>
      </c>
      <c r="H5" s="40">
        <v>107</v>
      </c>
      <c r="I5" s="40">
        <v>97</v>
      </c>
      <c r="J5" s="40">
        <v>90</v>
      </c>
      <c r="K5" s="40">
        <v>86</v>
      </c>
      <c r="L5" s="40">
        <v>111</v>
      </c>
      <c r="M5" s="40">
        <v>86</v>
      </c>
      <c r="N5" s="40">
        <v>90</v>
      </c>
      <c r="O5" s="41">
        <v>1126</v>
      </c>
      <c r="P5" s="1"/>
    </row>
    <row r="6" spans="1:16" ht="21" customHeight="1" x14ac:dyDescent="0.15">
      <c r="A6" s="28"/>
      <c r="B6" s="35" t="s">
        <v>17</v>
      </c>
      <c r="C6" s="39">
        <v>472</v>
      </c>
      <c r="D6" s="40">
        <v>386</v>
      </c>
      <c r="E6" s="40">
        <v>427</v>
      </c>
      <c r="F6" s="40">
        <v>488</v>
      </c>
      <c r="G6" s="40">
        <v>541</v>
      </c>
      <c r="H6" s="40">
        <v>490</v>
      </c>
      <c r="I6" s="40">
        <v>520</v>
      </c>
      <c r="J6" s="40">
        <v>497</v>
      </c>
      <c r="K6" s="40">
        <v>418</v>
      </c>
      <c r="L6" s="40">
        <v>487</v>
      </c>
      <c r="M6" s="40">
        <v>470</v>
      </c>
      <c r="N6" s="40">
        <v>405</v>
      </c>
      <c r="O6" s="41">
        <v>5601</v>
      </c>
      <c r="P6" s="1"/>
    </row>
    <row r="7" spans="1:16" ht="21" customHeight="1" x14ac:dyDescent="0.15">
      <c r="A7" s="28"/>
      <c r="B7" s="35" t="s">
        <v>18</v>
      </c>
      <c r="C7" s="39">
        <v>685</v>
      </c>
      <c r="D7" s="40">
        <v>658</v>
      </c>
      <c r="E7" s="40">
        <v>665</v>
      </c>
      <c r="F7" s="40">
        <v>684</v>
      </c>
      <c r="G7" s="40">
        <v>785</v>
      </c>
      <c r="H7" s="40">
        <v>743</v>
      </c>
      <c r="I7" s="40">
        <v>927</v>
      </c>
      <c r="J7" s="40">
        <v>748</v>
      </c>
      <c r="K7" s="40">
        <v>709</v>
      </c>
      <c r="L7" s="40">
        <v>802</v>
      </c>
      <c r="M7" s="40">
        <v>729</v>
      </c>
      <c r="N7" s="40">
        <v>803</v>
      </c>
      <c r="O7" s="41">
        <v>8938</v>
      </c>
      <c r="P7" s="1"/>
    </row>
    <row r="8" spans="1:16" ht="21" customHeight="1" x14ac:dyDescent="0.15">
      <c r="A8" s="28"/>
      <c r="B8" s="35" t="s">
        <v>1</v>
      </c>
      <c r="C8" s="39">
        <v>465</v>
      </c>
      <c r="D8" s="40">
        <v>484</v>
      </c>
      <c r="E8" s="40">
        <v>538</v>
      </c>
      <c r="F8" s="40">
        <v>603</v>
      </c>
      <c r="G8" s="40">
        <v>582</v>
      </c>
      <c r="H8" s="40">
        <v>569</v>
      </c>
      <c r="I8" s="40">
        <v>623</v>
      </c>
      <c r="J8" s="40">
        <v>548</v>
      </c>
      <c r="K8" s="40">
        <v>445</v>
      </c>
      <c r="L8" s="40">
        <v>522</v>
      </c>
      <c r="M8" s="40">
        <v>501</v>
      </c>
      <c r="N8" s="40">
        <v>476</v>
      </c>
      <c r="O8" s="41">
        <v>6356</v>
      </c>
      <c r="P8" s="1"/>
    </row>
    <row r="9" spans="1:16" ht="21" customHeight="1" x14ac:dyDescent="0.15">
      <c r="A9" s="143" t="s">
        <v>29</v>
      </c>
      <c r="B9" s="145"/>
      <c r="C9" s="42">
        <v>486</v>
      </c>
      <c r="D9" s="43">
        <v>456</v>
      </c>
      <c r="E9" s="43">
        <v>667</v>
      </c>
      <c r="F9" s="43">
        <v>657</v>
      </c>
      <c r="G9" s="43">
        <v>713</v>
      </c>
      <c r="H9" s="43">
        <v>787</v>
      </c>
      <c r="I9" s="43">
        <v>995</v>
      </c>
      <c r="J9" s="43">
        <v>722</v>
      </c>
      <c r="K9" s="43">
        <v>607</v>
      </c>
      <c r="L9" s="43">
        <v>541</v>
      </c>
      <c r="M9" s="43">
        <v>412</v>
      </c>
      <c r="N9" s="43">
        <v>498</v>
      </c>
      <c r="O9" s="44">
        <v>7541</v>
      </c>
      <c r="P9" s="1"/>
    </row>
    <row r="10" spans="1:16" ht="15.75" x14ac:dyDescent="0.15">
      <c r="A10" s="24"/>
      <c r="B10" s="25" t="s">
        <v>57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"/>
    </row>
    <row r="11" spans="1:16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16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2:16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6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2:16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6" x14ac:dyDescent="0.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6" x14ac:dyDescent="0.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x14ac:dyDescent="0.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x14ac:dyDescent="0.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16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6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</sheetData>
  <mergeCells count="2">
    <mergeCell ref="A9:B9"/>
    <mergeCell ref="A3:B3"/>
  </mergeCells>
  <phoneticPr fontId="2"/>
  <printOptions horizontalCentered="1"/>
  <pageMargins left="0.11811023622047245" right="0.11811023622047245" top="0.51181102362204722" bottom="0.11811023622047245" header="0.51181102362204722" footer="0.15748031496062992"/>
  <pageSetup paperSize="9" orientation="landscape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P37"/>
  <sheetViews>
    <sheetView showGridLines="0" zoomScaleNormal="100" zoomScaleSheetLayoutView="100" workbookViewId="0"/>
  </sheetViews>
  <sheetFormatPr defaultRowHeight="15" x14ac:dyDescent="0.15"/>
  <cols>
    <col min="1" max="1" width="3.5" style="2" customWidth="1"/>
    <col min="2" max="2" width="28.125" style="2" customWidth="1"/>
    <col min="3" max="15" width="8.625" style="2" customWidth="1"/>
    <col min="16" max="16384" width="9" style="2"/>
  </cols>
  <sheetData>
    <row r="1" spans="1:16" ht="21.75" customHeight="1" x14ac:dyDescent="0.15">
      <c r="A1" s="23" t="s">
        <v>33</v>
      </c>
      <c r="B1" s="24"/>
      <c r="C1" s="47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1"/>
    </row>
    <row r="2" spans="1:16" ht="21.75" customHeight="1" x14ac:dyDescent="0.15">
      <c r="A2" s="130" t="s">
        <v>63</v>
      </c>
      <c r="B2" s="128"/>
      <c r="C2" s="129" t="s">
        <v>5</v>
      </c>
      <c r="D2" s="129" t="s">
        <v>6</v>
      </c>
      <c r="E2" s="129" t="s">
        <v>7</v>
      </c>
      <c r="F2" s="129" t="s">
        <v>8</v>
      </c>
      <c r="G2" s="129" t="s">
        <v>9</v>
      </c>
      <c r="H2" s="129" t="s">
        <v>10</v>
      </c>
      <c r="I2" s="129" t="s">
        <v>11</v>
      </c>
      <c r="J2" s="129" t="s">
        <v>12</v>
      </c>
      <c r="K2" s="129" t="s">
        <v>13</v>
      </c>
      <c r="L2" s="129" t="s">
        <v>14</v>
      </c>
      <c r="M2" s="129" t="s">
        <v>15</v>
      </c>
      <c r="N2" s="129" t="s">
        <v>16</v>
      </c>
      <c r="O2" s="117" t="s">
        <v>4</v>
      </c>
      <c r="P2" s="131"/>
    </row>
    <row r="3" spans="1:16" ht="21.75" customHeight="1" x14ac:dyDescent="0.15">
      <c r="A3" s="143" t="s">
        <v>0</v>
      </c>
      <c r="B3" s="144"/>
      <c r="C3" s="31">
        <v>2707</v>
      </c>
      <c r="D3" s="32">
        <v>2530</v>
      </c>
      <c r="E3" s="32">
        <v>2903</v>
      </c>
      <c r="F3" s="32">
        <v>2743</v>
      </c>
      <c r="G3" s="32">
        <v>3141</v>
      </c>
      <c r="H3" s="32">
        <v>3312</v>
      </c>
      <c r="I3" s="32">
        <v>3276</v>
      </c>
      <c r="J3" s="32">
        <v>3291</v>
      </c>
      <c r="K3" s="32">
        <v>2737</v>
      </c>
      <c r="L3" s="32">
        <v>3147</v>
      </c>
      <c r="M3" s="32">
        <v>2905</v>
      </c>
      <c r="N3" s="33">
        <v>2797</v>
      </c>
      <c r="O3" s="34">
        <v>35489</v>
      </c>
      <c r="P3" s="1"/>
    </row>
    <row r="4" spans="1:16" ht="21.75" customHeight="1" x14ac:dyDescent="0.15">
      <c r="A4" s="28"/>
      <c r="B4" s="35" t="s">
        <v>37</v>
      </c>
      <c r="C4" s="36">
        <v>835</v>
      </c>
      <c r="D4" s="37">
        <v>815</v>
      </c>
      <c r="E4" s="37">
        <v>952</v>
      </c>
      <c r="F4" s="37">
        <v>931</v>
      </c>
      <c r="G4" s="37">
        <v>1034</v>
      </c>
      <c r="H4" s="37">
        <v>1037</v>
      </c>
      <c r="I4" s="37">
        <v>1044</v>
      </c>
      <c r="J4" s="37">
        <v>1073</v>
      </c>
      <c r="K4" s="37">
        <v>903</v>
      </c>
      <c r="L4" s="37">
        <v>1050</v>
      </c>
      <c r="M4" s="37">
        <v>896</v>
      </c>
      <c r="N4" s="37">
        <v>838</v>
      </c>
      <c r="O4" s="38">
        <v>11408</v>
      </c>
      <c r="P4" s="1"/>
    </row>
    <row r="5" spans="1:16" ht="21.75" customHeight="1" x14ac:dyDescent="0.15">
      <c r="A5" s="28"/>
      <c r="B5" s="35" t="s">
        <v>40</v>
      </c>
      <c r="C5" s="39">
        <v>109</v>
      </c>
      <c r="D5" s="40">
        <v>95</v>
      </c>
      <c r="E5" s="40">
        <v>117</v>
      </c>
      <c r="F5" s="40">
        <v>98</v>
      </c>
      <c r="G5" s="40">
        <v>117</v>
      </c>
      <c r="H5" s="40">
        <v>83</v>
      </c>
      <c r="I5" s="40">
        <v>140</v>
      </c>
      <c r="J5" s="40">
        <v>108</v>
      </c>
      <c r="K5" s="40">
        <v>115</v>
      </c>
      <c r="L5" s="40">
        <v>88</v>
      </c>
      <c r="M5" s="40">
        <v>88</v>
      </c>
      <c r="N5" s="40">
        <v>90</v>
      </c>
      <c r="O5" s="41">
        <v>1248</v>
      </c>
      <c r="P5" s="1"/>
    </row>
    <row r="6" spans="1:16" ht="21.75" customHeight="1" x14ac:dyDescent="0.15">
      <c r="A6" s="28"/>
      <c r="B6" s="35" t="s">
        <v>17</v>
      </c>
      <c r="C6" s="39">
        <v>433</v>
      </c>
      <c r="D6" s="40">
        <v>400</v>
      </c>
      <c r="E6" s="40">
        <v>437</v>
      </c>
      <c r="F6" s="40">
        <v>415</v>
      </c>
      <c r="G6" s="40">
        <v>520</v>
      </c>
      <c r="H6" s="40">
        <v>522</v>
      </c>
      <c r="I6" s="40">
        <v>554</v>
      </c>
      <c r="J6" s="40">
        <v>535</v>
      </c>
      <c r="K6" s="40">
        <v>417</v>
      </c>
      <c r="L6" s="40">
        <v>482</v>
      </c>
      <c r="M6" s="40">
        <v>479</v>
      </c>
      <c r="N6" s="40">
        <v>434</v>
      </c>
      <c r="O6" s="41">
        <v>5628</v>
      </c>
      <c r="P6" s="1"/>
    </row>
    <row r="7" spans="1:16" ht="21.75" customHeight="1" x14ac:dyDescent="0.15">
      <c r="A7" s="28"/>
      <c r="B7" s="35" t="s">
        <v>18</v>
      </c>
      <c r="C7" s="39">
        <v>786</v>
      </c>
      <c r="D7" s="40">
        <v>732</v>
      </c>
      <c r="E7" s="40">
        <v>848</v>
      </c>
      <c r="F7" s="40">
        <v>772</v>
      </c>
      <c r="G7" s="40">
        <v>875</v>
      </c>
      <c r="H7" s="40">
        <v>1036</v>
      </c>
      <c r="I7" s="40">
        <v>954</v>
      </c>
      <c r="J7" s="40">
        <v>988</v>
      </c>
      <c r="K7" s="40">
        <v>827</v>
      </c>
      <c r="L7" s="40">
        <v>952</v>
      </c>
      <c r="M7" s="40">
        <v>898</v>
      </c>
      <c r="N7" s="40">
        <v>916</v>
      </c>
      <c r="O7" s="41">
        <v>10584</v>
      </c>
      <c r="P7" s="1"/>
    </row>
    <row r="8" spans="1:16" ht="21.75" customHeight="1" x14ac:dyDescent="0.15">
      <c r="A8" s="28"/>
      <c r="B8" s="35" t="s">
        <v>1</v>
      </c>
      <c r="C8" s="39">
        <v>544</v>
      </c>
      <c r="D8" s="40">
        <v>488</v>
      </c>
      <c r="E8" s="40">
        <v>549</v>
      </c>
      <c r="F8" s="40">
        <v>527</v>
      </c>
      <c r="G8" s="40">
        <v>595</v>
      </c>
      <c r="H8" s="40">
        <v>634</v>
      </c>
      <c r="I8" s="40">
        <v>584</v>
      </c>
      <c r="J8" s="40">
        <v>587</v>
      </c>
      <c r="K8" s="40">
        <v>475</v>
      </c>
      <c r="L8" s="40">
        <v>575</v>
      </c>
      <c r="M8" s="40">
        <v>544</v>
      </c>
      <c r="N8" s="40">
        <v>519</v>
      </c>
      <c r="O8" s="41">
        <v>6621</v>
      </c>
      <c r="P8" s="1"/>
    </row>
    <row r="9" spans="1:16" ht="21.75" customHeight="1" x14ac:dyDescent="0.15">
      <c r="A9" s="143" t="s">
        <v>29</v>
      </c>
      <c r="B9" s="145"/>
      <c r="C9" s="42">
        <v>575</v>
      </c>
      <c r="D9" s="43">
        <v>551</v>
      </c>
      <c r="E9" s="43">
        <v>791</v>
      </c>
      <c r="F9" s="43">
        <v>591</v>
      </c>
      <c r="G9" s="43">
        <v>936</v>
      </c>
      <c r="H9" s="43">
        <v>1114</v>
      </c>
      <c r="I9" s="43">
        <v>1012</v>
      </c>
      <c r="J9" s="43">
        <v>1109</v>
      </c>
      <c r="K9" s="43">
        <v>620</v>
      </c>
      <c r="L9" s="43">
        <v>735</v>
      </c>
      <c r="M9" s="43">
        <v>490</v>
      </c>
      <c r="N9" s="43">
        <v>559</v>
      </c>
      <c r="O9" s="44">
        <v>9083</v>
      </c>
      <c r="P9" s="1"/>
    </row>
    <row r="10" spans="1:16" ht="15.75" x14ac:dyDescent="0.15">
      <c r="A10" s="24"/>
      <c r="B10" s="25" t="s">
        <v>57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1"/>
    </row>
    <row r="11" spans="1:16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16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2:16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6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2:16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6" x14ac:dyDescent="0.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6" x14ac:dyDescent="0.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x14ac:dyDescent="0.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x14ac:dyDescent="0.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16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6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</sheetData>
  <mergeCells count="2">
    <mergeCell ref="A9:B9"/>
    <mergeCell ref="A3:B3"/>
  </mergeCells>
  <phoneticPr fontId="2"/>
  <printOptions horizontalCentered="1"/>
  <pageMargins left="0.11811023622047245" right="0.11811023622047245" top="0.51181102362204722" bottom="0.11811023622047245" header="0.51181102362204722" footer="0.15748031496062992"/>
  <pageSetup paperSize="9" scale="96" orientation="landscape" verticalDpi="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P37"/>
  <sheetViews>
    <sheetView showGridLines="0" zoomScaleNormal="100" zoomScaleSheetLayoutView="100" workbookViewId="0"/>
  </sheetViews>
  <sheetFormatPr defaultRowHeight="15" x14ac:dyDescent="0.15"/>
  <cols>
    <col min="1" max="1" width="3.5" style="2" customWidth="1"/>
    <col min="2" max="2" width="28.125" style="2" customWidth="1"/>
    <col min="3" max="15" width="8.625" style="2" customWidth="1"/>
    <col min="16" max="16384" width="9" style="2"/>
  </cols>
  <sheetData>
    <row r="1" spans="1:16" ht="21" x14ac:dyDescent="0.15">
      <c r="A1" s="23" t="s">
        <v>32</v>
      </c>
      <c r="B1" s="24"/>
      <c r="C1" s="47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1"/>
    </row>
    <row r="2" spans="1:16" ht="21" customHeight="1" x14ac:dyDescent="0.15">
      <c r="A2" s="130" t="s">
        <v>63</v>
      </c>
      <c r="B2" s="128"/>
      <c r="C2" s="129" t="s">
        <v>5</v>
      </c>
      <c r="D2" s="129" t="s">
        <v>6</v>
      </c>
      <c r="E2" s="129" t="s">
        <v>7</v>
      </c>
      <c r="F2" s="129" t="s">
        <v>8</v>
      </c>
      <c r="G2" s="129" t="s">
        <v>9</v>
      </c>
      <c r="H2" s="129" t="s">
        <v>10</v>
      </c>
      <c r="I2" s="129" t="s">
        <v>11</v>
      </c>
      <c r="J2" s="129" t="s">
        <v>12</v>
      </c>
      <c r="K2" s="129" t="s">
        <v>13</v>
      </c>
      <c r="L2" s="129" t="s">
        <v>14</v>
      </c>
      <c r="M2" s="129" t="s">
        <v>15</v>
      </c>
      <c r="N2" s="129" t="s">
        <v>16</v>
      </c>
      <c r="O2" s="117" t="s">
        <v>4</v>
      </c>
      <c r="P2" s="131"/>
    </row>
    <row r="3" spans="1:16" ht="21" customHeight="1" x14ac:dyDescent="0.15">
      <c r="A3" s="143" t="s">
        <v>0</v>
      </c>
      <c r="B3" s="144"/>
      <c r="C3" s="31">
        <v>2940</v>
      </c>
      <c r="D3" s="32">
        <v>3028</v>
      </c>
      <c r="E3" s="32">
        <v>3412</v>
      </c>
      <c r="F3" s="32">
        <v>3228</v>
      </c>
      <c r="G3" s="32">
        <v>3328</v>
      </c>
      <c r="H3" s="32">
        <v>3726</v>
      </c>
      <c r="I3" s="32">
        <v>3531</v>
      </c>
      <c r="J3" s="32">
        <v>3301</v>
      </c>
      <c r="K3" s="32">
        <v>3260</v>
      </c>
      <c r="L3" s="32">
        <v>3244</v>
      </c>
      <c r="M3" s="32">
        <v>3089</v>
      </c>
      <c r="N3" s="33">
        <v>3297</v>
      </c>
      <c r="O3" s="34">
        <v>39384</v>
      </c>
      <c r="P3" s="1"/>
    </row>
    <row r="4" spans="1:16" ht="21" customHeight="1" x14ac:dyDescent="0.15">
      <c r="A4" s="28"/>
      <c r="B4" s="35" t="s">
        <v>37</v>
      </c>
      <c r="C4" s="36">
        <v>837</v>
      </c>
      <c r="D4" s="37">
        <v>895</v>
      </c>
      <c r="E4" s="37">
        <v>1072</v>
      </c>
      <c r="F4" s="37">
        <v>990</v>
      </c>
      <c r="G4" s="37">
        <v>1000</v>
      </c>
      <c r="H4" s="37">
        <v>1101</v>
      </c>
      <c r="I4" s="37">
        <v>1085</v>
      </c>
      <c r="J4" s="37">
        <v>1045</v>
      </c>
      <c r="K4" s="37">
        <v>1006</v>
      </c>
      <c r="L4" s="37">
        <v>994</v>
      </c>
      <c r="M4" s="37">
        <v>879</v>
      </c>
      <c r="N4" s="37">
        <v>949</v>
      </c>
      <c r="O4" s="38">
        <v>11853</v>
      </c>
      <c r="P4" s="1"/>
    </row>
    <row r="5" spans="1:16" ht="21" customHeight="1" x14ac:dyDescent="0.15">
      <c r="A5" s="28"/>
      <c r="B5" s="35" t="s">
        <v>40</v>
      </c>
      <c r="C5" s="39">
        <v>102</v>
      </c>
      <c r="D5" s="40">
        <v>132</v>
      </c>
      <c r="E5" s="40">
        <v>126</v>
      </c>
      <c r="F5" s="40">
        <v>125</v>
      </c>
      <c r="G5" s="40">
        <v>120</v>
      </c>
      <c r="H5" s="40">
        <v>120</v>
      </c>
      <c r="I5" s="40">
        <v>134</v>
      </c>
      <c r="J5" s="40">
        <v>94</v>
      </c>
      <c r="K5" s="40">
        <v>98</v>
      </c>
      <c r="L5" s="40">
        <v>100</v>
      </c>
      <c r="M5" s="40">
        <v>114</v>
      </c>
      <c r="N5" s="40">
        <v>102</v>
      </c>
      <c r="O5" s="41">
        <v>1367</v>
      </c>
      <c r="P5" s="1"/>
    </row>
    <row r="6" spans="1:16" ht="21" customHeight="1" x14ac:dyDescent="0.15">
      <c r="A6" s="28"/>
      <c r="B6" s="35" t="s">
        <v>17</v>
      </c>
      <c r="C6" s="39">
        <v>475</v>
      </c>
      <c r="D6" s="40">
        <v>485</v>
      </c>
      <c r="E6" s="40">
        <v>516</v>
      </c>
      <c r="F6" s="40">
        <v>505</v>
      </c>
      <c r="G6" s="40">
        <v>515</v>
      </c>
      <c r="H6" s="40">
        <v>582</v>
      </c>
      <c r="I6" s="40">
        <v>553</v>
      </c>
      <c r="J6" s="40">
        <v>506</v>
      </c>
      <c r="K6" s="40">
        <v>503</v>
      </c>
      <c r="L6" s="40">
        <v>501</v>
      </c>
      <c r="M6" s="40">
        <v>478</v>
      </c>
      <c r="N6" s="40">
        <v>508</v>
      </c>
      <c r="O6" s="41">
        <v>6127</v>
      </c>
      <c r="P6" s="1"/>
    </row>
    <row r="7" spans="1:16" ht="21" customHeight="1" x14ac:dyDescent="0.15">
      <c r="A7" s="28"/>
      <c r="B7" s="35" t="s">
        <v>18</v>
      </c>
      <c r="C7" s="39">
        <v>1036</v>
      </c>
      <c r="D7" s="40">
        <v>969</v>
      </c>
      <c r="E7" s="40">
        <v>1077</v>
      </c>
      <c r="F7" s="40">
        <v>1006</v>
      </c>
      <c r="G7" s="40">
        <v>1056</v>
      </c>
      <c r="H7" s="40">
        <v>1215</v>
      </c>
      <c r="I7" s="40">
        <v>1122</v>
      </c>
      <c r="J7" s="40">
        <v>1070</v>
      </c>
      <c r="K7" s="40">
        <v>1107</v>
      </c>
      <c r="L7" s="40">
        <v>1107</v>
      </c>
      <c r="M7" s="40">
        <v>1072</v>
      </c>
      <c r="N7" s="40">
        <v>1154</v>
      </c>
      <c r="O7" s="41">
        <v>12991</v>
      </c>
      <c r="P7" s="1"/>
    </row>
    <row r="8" spans="1:16" ht="21" customHeight="1" x14ac:dyDescent="0.15">
      <c r="A8" s="28"/>
      <c r="B8" s="35" t="s">
        <v>1</v>
      </c>
      <c r="C8" s="39">
        <v>490</v>
      </c>
      <c r="D8" s="40">
        <v>547</v>
      </c>
      <c r="E8" s="40">
        <v>621</v>
      </c>
      <c r="F8" s="40">
        <v>602</v>
      </c>
      <c r="G8" s="40">
        <v>637</v>
      </c>
      <c r="H8" s="40">
        <v>708</v>
      </c>
      <c r="I8" s="40">
        <v>637</v>
      </c>
      <c r="J8" s="40">
        <v>586</v>
      </c>
      <c r="K8" s="40">
        <v>546</v>
      </c>
      <c r="L8" s="40">
        <v>542</v>
      </c>
      <c r="M8" s="40">
        <v>546</v>
      </c>
      <c r="N8" s="40">
        <v>584</v>
      </c>
      <c r="O8" s="41">
        <v>7046</v>
      </c>
      <c r="P8" s="1"/>
    </row>
    <row r="9" spans="1:16" ht="21" customHeight="1" x14ac:dyDescent="0.15">
      <c r="A9" s="143" t="s">
        <v>29</v>
      </c>
      <c r="B9" s="145"/>
      <c r="C9" s="42">
        <v>539</v>
      </c>
      <c r="D9" s="43">
        <v>394</v>
      </c>
      <c r="E9" s="43">
        <v>613</v>
      </c>
      <c r="F9" s="43">
        <v>775</v>
      </c>
      <c r="G9" s="43">
        <v>906</v>
      </c>
      <c r="H9" s="43">
        <v>1080</v>
      </c>
      <c r="I9" s="43">
        <v>1147</v>
      </c>
      <c r="J9" s="43">
        <v>1046</v>
      </c>
      <c r="K9" s="43">
        <v>728</v>
      </c>
      <c r="L9" s="43">
        <v>807</v>
      </c>
      <c r="M9" s="43">
        <v>595</v>
      </c>
      <c r="N9" s="43">
        <v>560</v>
      </c>
      <c r="O9" s="44">
        <v>9190</v>
      </c>
      <c r="P9" s="1"/>
    </row>
    <row r="10" spans="1:16" x14ac:dyDescent="0.15">
      <c r="B10" s="4" t="s">
        <v>39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16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2:16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6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2:16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6" x14ac:dyDescent="0.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6" x14ac:dyDescent="0.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x14ac:dyDescent="0.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x14ac:dyDescent="0.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16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6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</sheetData>
  <mergeCells count="2">
    <mergeCell ref="A9:B9"/>
    <mergeCell ref="A3:B3"/>
  </mergeCells>
  <phoneticPr fontId="2"/>
  <printOptions horizontalCentered="1"/>
  <pageMargins left="0.11811023622047245" right="0.11811023622047245" top="0.51181102362204722" bottom="0.11811023622047245" header="0.51181102362204722" footer="0.15748031496062992"/>
  <pageSetup paperSize="9" scale="96" orientation="landscape" verticalDpi="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P38"/>
  <sheetViews>
    <sheetView showGridLines="0" zoomScaleNormal="100" zoomScaleSheetLayoutView="100" workbookViewId="0"/>
  </sheetViews>
  <sheetFormatPr defaultRowHeight="15" x14ac:dyDescent="0.15"/>
  <cols>
    <col min="1" max="1" width="3.5" style="2" customWidth="1"/>
    <col min="2" max="2" width="28.125" style="2" customWidth="1"/>
    <col min="3" max="15" width="8.625" style="2" customWidth="1"/>
    <col min="16" max="16384" width="9" style="2"/>
  </cols>
  <sheetData>
    <row r="1" spans="1:16" ht="20.25" customHeight="1" x14ac:dyDescent="0.15">
      <c r="A1" s="23" t="s">
        <v>31</v>
      </c>
      <c r="B1" s="24"/>
      <c r="C1" s="23"/>
      <c r="D1" s="23"/>
      <c r="E1" s="23"/>
      <c r="F1" s="23"/>
      <c r="H1" s="150" t="s">
        <v>36</v>
      </c>
      <c r="I1" s="150"/>
      <c r="J1" s="150"/>
      <c r="K1" s="150"/>
      <c r="L1" s="150"/>
      <c r="M1" s="150"/>
      <c r="N1" s="150"/>
      <c r="O1" s="150"/>
      <c r="P1" s="1"/>
    </row>
    <row r="2" spans="1:16" ht="15.75" x14ac:dyDescent="0.15">
      <c r="A2" s="23"/>
      <c r="B2" s="24"/>
      <c r="C2" s="23"/>
      <c r="D2" s="23"/>
      <c r="E2" s="23"/>
      <c r="F2" s="23"/>
      <c r="G2" s="48"/>
      <c r="H2" s="151"/>
      <c r="I2" s="151"/>
      <c r="J2" s="151"/>
      <c r="K2" s="151"/>
      <c r="L2" s="151"/>
      <c r="M2" s="151"/>
      <c r="N2" s="151"/>
      <c r="O2" s="151"/>
      <c r="P2" s="1"/>
    </row>
    <row r="3" spans="1:16" ht="21" customHeight="1" x14ac:dyDescent="0.15">
      <c r="A3" s="130" t="s">
        <v>63</v>
      </c>
      <c r="B3" s="128"/>
      <c r="C3" s="129" t="s">
        <v>5</v>
      </c>
      <c r="D3" s="129" t="s">
        <v>6</v>
      </c>
      <c r="E3" s="129" t="s">
        <v>7</v>
      </c>
      <c r="F3" s="129" t="s">
        <v>8</v>
      </c>
      <c r="G3" s="129" t="s">
        <v>9</v>
      </c>
      <c r="H3" s="129" t="s">
        <v>10</v>
      </c>
      <c r="I3" s="129" t="s">
        <v>11</v>
      </c>
      <c r="J3" s="129" t="s">
        <v>12</v>
      </c>
      <c r="K3" s="129" t="s">
        <v>13</v>
      </c>
      <c r="L3" s="129" t="s">
        <v>14</v>
      </c>
      <c r="M3" s="129" t="s">
        <v>15</v>
      </c>
      <c r="N3" s="129" t="s">
        <v>16</v>
      </c>
      <c r="O3" s="117" t="s">
        <v>4</v>
      </c>
      <c r="P3" s="131"/>
    </row>
    <row r="4" spans="1:16" ht="21" customHeight="1" x14ac:dyDescent="0.15">
      <c r="A4" s="143" t="s">
        <v>38</v>
      </c>
      <c r="B4" s="144"/>
      <c r="C4" s="31">
        <v>2963</v>
      </c>
      <c r="D4" s="32">
        <v>2940</v>
      </c>
      <c r="E4" s="32">
        <v>3363</v>
      </c>
      <c r="F4" s="32">
        <v>3592</v>
      </c>
      <c r="G4" s="32">
        <v>3266</v>
      </c>
      <c r="H4" s="32">
        <v>3967</v>
      </c>
      <c r="I4" s="32">
        <v>4758</v>
      </c>
      <c r="J4" s="32">
        <v>4425</v>
      </c>
      <c r="K4" s="32">
        <v>3840</v>
      </c>
      <c r="L4" s="32">
        <v>3710</v>
      </c>
      <c r="M4" s="32">
        <v>3541</v>
      </c>
      <c r="N4" s="33">
        <v>3453</v>
      </c>
      <c r="O4" s="34">
        <v>43818</v>
      </c>
      <c r="P4" s="1"/>
    </row>
    <row r="5" spans="1:16" ht="21" customHeight="1" x14ac:dyDescent="0.15">
      <c r="A5" s="28"/>
      <c r="B5" s="35" t="s">
        <v>37</v>
      </c>
      <c r="C5" s="36">
        <v>887</v>
      </c>
      <c r="D5" s="37">
        <v>904</v>
      </c>
      <c r="E5" s="37">
        <v>1018</v>
      </c>
      <c r="F5" s="37">
        <v>1114</v>
      </c>
      <c r="G5" s="37">
        <v>995</v>
      </c>
      <c r="H5" s="37">
        <v>1127</v>
      </c>
      <c r="I5" s="37">
        <v>1409</v>
      </c>
      <c r="J5" s="37">
        <v>1294</v>
      </c>
      <c r="K5" s="37">
        <v>1148</v>
      </c>
      <c r="L5" s="37">
        <v>1102</v>
      </c>
      <c r="M5" s="37">
        <v>1014</v>
      </c>
      <c r="N5" s="37">
        <v>897</v>
      </c>
      <c r="O5" s="38">
        <v>12909</v>
      </c>
      <c r="P5" s="1"/>
    </row>
    <row r="6" spans="1:16" ht="21" customHeight="1" x14ac:dyDescent="0.15">
      <c r="A6" s="28"/>
      <c r="B6" s="35" t="s">
        <v>40</v>
      </c>
      <c r="C6" s="39">
        <v>97</v>
      </c>
      <c r="D6" s="40">
        <v>132</v>
      </c>
      <c r="E6" s="40">
        <v>136</v>
      </c>
      <c r="F6" s="40">
        <v>137</v>
      </c>
      <c r="G6" s="40">
        <v>130</v>
      </c>
      <c r="H6" s="40">
        <v>134</v>
      </c>
      <c r="I6" s="40">
        <v>170</v>
      </c>
      <c r="J6" s="40">
        <v>157</v>
      </c>
      <c r="K6" s="40">
        <v>134</v>
      </c>
      <c r="L6" s="40">
        <v>130</v>
      </c>
      <c r="M6" s="40">
        <v>111</v>
      </c>
      <c r="N6" s="40">
        <v>105</v>
      </c>
      <c r="O6" s="41">
        <v>1573</v>
      </c>
      <c r="P6" s="1"/>
    </row>
    <row r="7" spans="1:16" ht="21" customHeight="1" x14ac:dyDescent="0.15">
      <c r="A7" s="28"/>
      <c r="B7" s="35" t="s">
        <v>17</v>
      </c>
      <c r="C7" s="39">
        <v>435</v>
      </c>
      <c r="D7" s="40">
        <v>423</v>
      </c>
      <c r="E7" s="40">
        <v>463</v>
      </c>
      <c r="F7" s="40">
        <v>518</v>
      </c>
      <c r="G7" s="40">
        <v>390</v>
      </c>
      <c r="H7" s="40">
        <v>523</v>
      </c>
      <c r="I7" s="40">
        <v>623</v>
      </c>
      <c r="J7" s="40">
        <v>609</v>
      </c>
      <c r="K7" s="40">
        <v>554</v>
      </c>
      <c r="L7" s="40">
        <v>567</v>
      </c>
      <c r="M7" s="40">
        <v>530</v>
      </c>
      <c r="N7" s="40">
        <v>500</v>
      </c>
      <c r="O7" s="41">
        <v>6135</v>
      </c>
      <c r="P7" s="1"/>
    </row>
    <row r="8" spans="1:16" ht="21" customHeight="1" x14ac:dyDescent="0.15">
      <c r="A8" s="28"/>
      <c r="B8" s="35" t="s">
        <v>18</v>
      </c>
      <c r="C8" s="39">
        <v>1008</v>
      </c>
      <c r="D8" s="40">
        <v>1007</v>
      </c>
      <c r="E8" s="40">
        <v>1125</v>
      </c>
      <c r="F8" s="40">
        <v>1131</v>
      </c>
      <c r="G8" s="40">
        <v>1132</v>
      </c>
      <c r="H8" s="40">
        <v>1418</v>
      </c>
      <c r="I8" s="40">
        <v>1745</v>
      </c>
      <c r="J8" s="40">
        <v>1648</v>
      </c>
      <c r="K8" s="40">
        <v>1411</v>
      </c>
      <c r="L8" s="40">
        <v>1292</v>
      </c>
      <c r="M8" s="40">
        <v>1298</v>
      </c>
      <c r="N8" s="40">
        <v>1358</v>
      </c>
      <c r="O8" s="41">
        <v>15573</v>
      </c>
      <c r="P8" s="1"/>
    </row>
    <row r="9" spans="1:16" ht="21" customHeight="1" x14ac:dyDescent="0.15">
      <c r="A9" s="28"/>
      <c r="B9" s="35" t="s">
        <v>1</v>
      </c>
      <c r="C9" s="39">
        <v>536</v>
      </c>
      <c r="D9" s="40">
        <v>474</v>
      </c>
      <c r="E9" s="40">
        <v>621</v>
      </c>
      <c r="F9" s="40">
        <v>692</v>
      </c>
      <c r="G9" s="40">
        <v>619</v>
      </c>
      <c r="H9" s="40">
        <v>765</v>
      </c>
      <c r="I9" s="40">
        <v>811</v>
      </c>
      <c r="J9" s="40">
        <v>717</v>
      </c>
      <c r="K9" s="40">
        <v>593</v>
      </c>
      <c r="L9" s="40">
        <v>619</v>
      </c>
      <c r="M9" s="40">
        <v>588</v>
      </c>
      <c r="N9" s="40">
        <v>593</v>
      </c>
      <c r="O9" s="41">
        <v>7628</v>
      </c>
      <c r="P9" s="1"/>
    </row>
    <row r="10" spans="1:16" ht="21" customHeight="1" x14ac:dyDescent="0.15">
      <c r="A10" s="143" t="s">
        <v>29</v>
      </c>
      <c r="B10" s="145"/>
      <c r="C10" s="42">
        <v>456</v>
      </c>
      <c r="D10" s="43">
        <v>427</v>
      </c>
      <c r="E10" s="43">
        <v>653</v>
      </c>
      <c r="F10" s="43">
        <v>751</v>
      </c>
      <c r="G10" s="43">
        <v>729</v>
      </c>
      <c r="H10" s="43">
        <v>1131</v>
      </c>
      <c r="I10" s="43">
        <v>1383</v>
      </c>
      <c r="J10" s="43">
        <v>1326</v>
      </c>
      <c r="K10" s="43">
        <v>999</v>
      </c>
      <c r="L10" s="43">
        <v>886</v>
      </c>
      <c r="M10" s="43">
        <v>669</v>
      </c>
      <c r="N10" s="43">
        <v>677</v>
      </c>
      <c r="O10" s="44">
        <v>10087</v>
      </c>
      <c r="P10" s="1"/>
    </row>
    <row r="11" spans="1:16" ht="15.75" x14ac:dyDescent="0.15">
      <c r="A11" s="24"/>
      <c r="B11" s="25" t="s">
        <v>57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1"/>
    </row>
    <row r="12" spans="1:16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16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2:16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6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2:16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6" x14ac:dyDescent="0.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6" x14ac:dyDescent="0.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x14ac:dyDescent="0.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x14ac:dyDescent="0.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16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6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6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</sheetData>
  <mergeCells count="3">
    <mergeCell ref="A10:B10"/>
    <mergeCell ref="A4:B4"/>
    <mergeCell ref="H1:O2"/>
  </mergeCells>
  <phoneticPr fontId="2"/>
  <printOptions horizontalCentered="1"/>
  <pageMargins left="0.11811023622047245" right="0.11811023622047245" top="0.51181102362204722" bottom="0.11811023622047245" header="0.51181102362204722" footer="0.15748031496062992"/>
  <pageSetup paperSize="9" orientation="landscape" verticalDpi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P37"/>
  <sheetViews>
    <sheetView showGridLines="0" zoomScaleNormal="100" zoomScaleSheetLayoutView="100" workbookViewId="0"/>
  </sheetViews>
  <sheetFormatPr defaultRowHeight="15" x14ac:dyDescent="0.15"/>
  <cols>
    <col min="1" max="1" width="3.5" style="2" customWidth="1"/>
    <col min="2" max="2" width="28.125" style="2" customWidth="1"/>
    <col min="3" max="15" width="8.625" style="2" customWidth="1"/>
    <col min="16" max="16384" width="9" style="2"/>
  </cols>
  <sheetData>
    <row r="1" spans="1:16" ht="21" customHeight="1" x14ac:dyDescent="0.15">
      <c r="A1" s="23" t="s">
        <v>35</v>
      </c>
      <c r="B1" s="24"/>
      <c r="C1" s="47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1"/>
    </row>
    <row r="2" spans="1:16" ht="21" customHeight="1" x14ac:dyDescent="0.15">
      <c r="A2" s="130" t="s">
        <v>63</v>
      </c>
      <c r="B2" s="128"/>
      <c r="C2" s="129" t="s">
        <v>5</v>
      </c>
      <c r="D2" s="129" t="s">
        <v>6</v>
      </c>
      <c r="E2" s="129" t="s">
        <v>7</v>
      </c>
      <c r="F2" s="129" t="s">
        <v>8</v>
      </c>
      <c r="G2" s="129" t="s">
        <v>9</v>
      </c>
      <c r="H2" s="129" t="s">
        <v>10</v>
      </c>
      <c r="I2" s="129" t="s">
        <v>11</v>
      </c>
      <c r="J2" s="129" t="s">
        <v>12</v>
      </c>
      <c r="K2" s="129" t="s">
        <v>13</v>
      </c>
      <c r="L2" s="129" t="s">
        <v>14</v>
      </c>
      <c r="M2" s="129" t="s">
        <v>15</v>
      </c>
      <c r="N2" s="129" t="s">
        <v>16</v>
      </c>
      <c r="O2" s="117" t="s">
        <v>4</v>
      </c>
      <c r="P2" s="131"/>
    </row>
    <row r="3" spans="1:16" ht="21" customHeight="1" x14ac:dyDescent="0.15">
      <c r="A3" s="143" t="s">
        <v>0</v>
      </c>
      <c r="B3" s="144"/>
      <c r="C3" s="31">
        <v>3101</v>
      </c>
      <c r="D3" s="32">
        <v>2998</v>
      </c>
      <c r="E3" s="32">
        <v>3267</v>
      </c>
      <c r="F3" s="32">
        <v>3286</v>
      </c>
      <c r="G3" s="32">
        <v>3355</v>
      </c>
      <c r="H3" s="32">
        <v>3702</v>
      </c>
      <c r="I3" s="32">
        <v>3794</v>
      </c>
      <c r="J3" s="32">
        <v>3676</v>
      </c>
      <c r="K3" s="32">
        <v>3345</v>
      </c>
      <c r="L3" s="32">
        <v>3902</v>
      </c>
      <c r="M3" s="32">
        <v>3205</v>
      </c>
      <c r="N3" s="33">
        <v>3402</v>
      </c>
      <c r="O3" s="34">
        <v>41033</v>
      </c>
      <c r="P3" s="1"/>
    </row>
    <row r="4" spans="1:16" ht="21" customHeight="1" x14ac:dyDescent="0.15">
      <c r="A4" s="28"/>
      <c r="B4" s="35" t="s">
        <v>37</v>
      </c>
      <c r="C4" s="36">
        <v>869</v>
      </c>
      <c r="D4" s="37">
        <v>877</v>
      </c>
      <c r="E4" s="37">
        <v>1002</v>
      </c>
      <c r="F4" s="37">
        <v>987</v>
      </c>
      <c r="G4" s="37">
        <v>995</v>
      </c>
      <c r="H4" s="37">
        <v>1015</v>
      </c>
      <c r="I4" s="37">
        <v>1090</v>
      </c>
      <c r="J4" s="37">
        <v>1135</v>
      </c>
      <c r="K4" s="37">
        <v>994</v>
      </c>
      <c r="L4" s="37">
        <v>1109</v>
      </c>
      <c r="M4" s="37">
        <v>888</v>
      </c>
      <c r="N4" s="37">
        <v>974</v>
      </c>
      <c r="O4" s="38">
        <v>11935</v>
      </c>
      <c r="P4" s="1"/>
    </row>
    <row r="5" spans="1:16" ht="21" customHeight="1" x14ac:dyDescent="0.15">
      <c r="A5" s="28"/>
      <c r="B5" s="35" t="s">
        <v>40</v>
      </c>
      <c r="C5" s="39">
        <v>114</v>
      </c>
      <c r="D5" s="40">
        <v>117</v>
      </c>
      <c r="E5" s="40">
        <v>111</v>
      </c>
      <c r="F5" s="40">
        <v>104</v>
      </c>
      <c r="G5" s="40">
        <v>100</v>
      </c>
      <c r="H5" s="40">
        <v>126</v>
      </c>
      <c r="I5" s="40">
        <v>130</v>
      </c>
      <c r="J5" s="40">
        <v>137</v>
      </c>
      <c r="K5" s="40">
        <v>134</v>
      </c>
      <c r="L5" s="40">
        <v>141</v>
      </c>
      <c r="M5" s="40">
        <v>121</v>
      </c>
      <c r="N5" s="40">
        <v>135</v>
      </c>
      <c r="O5" s="41">
        <v>1470</v>
      </c>
      <c r="P5" s="1"/>
    </row>
    <row r="6" spans="1:16" ht="21" customHeight="1" x14ac:dyDescent="0.15">
      <c r="A6" s="28"/>
      <c r="B6" s="35" t="s">
        <v>17</v>
      </c>
      <c r="C6" s="39">
        <v>410</v>
      </c>
      <c r="D6" s="40">
        <v>389</v>
      </c>
      <c r="E6" s="40">
        <v>365</v>
      </c>
      <c r="F6" s="40">
        <v>356</v>
      </c>
      <c r="G6" s="40">
        <v>400</v>
      </c>
      <c r="H6" s="40">
        <v>435</v>
      </c>
      <c r="I6" s="40">
        <v>477</v>
      </c>
      <c r="J6" s="40">
        <v>467</v>
      </c>
      <c r="K6" s="40">
        <v>433</v>
      </c>
      <c r="L6" s="40">
        <v>534</v>
      </c>
      <c r="M6" s="40">
        <v>429</v>
      </c>
      <c r="N6" s="40">
        <v>475</v>
      </c>
      <c r="O6" s="41">
        <v>5170</v>
      </c>
      <c r="P6" s="1"/>
    </row>
    <row r="7" spans="1:16" ht="21" customHeight="1" x14ac:dyDescent="0.15">
      <c r="A7" s="28"/>
      <c r="B7" s="35" t="s">
        <v>18</v>
      </c>
      <c r="C7" s="39">
        <v>1175</v>
      </c>
      <c r="D7" s="40">
        <v>1100</v>
      </c>
      <c r="E7" s="40">
        <v>1187</v>
      </c>
      <c r="F7" s="40">
        <v>1217</v>
      </c>
      <c r="G7" s="40">
        <v>1224</v>
      </c>
      <c r="H7" s="40">
        <v>1433</v>
      </c>
      <c r="I7" s="40">
        <v>1429</v>
      </c>
      <c r="J7" s="40">
        <v>1363</v>
      </c>
      <c r="K7" s="40">
        <v>1242</v>
      </c>
      <c r="L7" s="40">
        <v>1487</v>
      </c>
      <c r="M7" s="40">
        <v>1272</v>
      </c>
      <c r="N7" s="40">
        <v>1277</v>
      </c>
      <c r="O7" s="41">
        <v>15406</v>
      </c>
      <c r="P7" s="1"/>
    </row>
    <row r="8" spans="1:16" ht="21" customHeight="1" x14ac:dyDescent="0.15">
      <c r="A8" s="28"/>
      <c r="B8" s="35" t="s">
        <v>1</v>
      </c>
      <c r="C8" s="39">
        <v>533</v>
      </c>
      <c r="D8" s="40">
        <v>515</v>
      </c>
      <c r="E8" s="40">
        <v>602</v>
      </c>
      <c r="F8" s="40">
        <v>622</v>
      </c>
      <c r="G8" s="40">
        <v>636</v>
      </c>
      <c r="H8" s="40">
        <v>693</v>
      </c>
      <c r="I8" s="40">
        <v>668</v>
      </c>
      <c r="J8" s="40">
        <v>574</v>
      </c>
      <c r="K8" s="40">
        <v>542</v>
      </c>
      <c r="L8" s="40">
        <v>631</v>
      </c>
      <c r="M8" s="40">
        <v>495</v>
      </c>
      <c r="N8" s="40">
        <v>541</v>
      </c>
      <c r="O8" s="41">
        <v>7052</v>
      </c>
      <c r="P8" s="1"/>
    </row>
    <row r="9" spans="1:16" ht="21" customHeight="1" x14ac:dyDescent="0.15">
      <c r="A9" s="143" t="s">
        <v>29</v>
      </c>
      <c r="B9" s="145"/>
      <c r="C9" s="42">
        <v>418</v>
      </c>
      <c r="D9" s="43">
        <v>360</v>
      </c>
      <c r="E9" s="43">
        <v>486</v>
      </c>
      <c r="F9" s="43">
        <v>532</v>
      </c>
      <c r="G9" s="43">
        <v>629</v>
      </c>
      <c r="H9" s="43">
        <v>886</v>
      </c>
      <c r="I9" s="43">
        <v>940</v>
      </c>
      <c r="J9" s="43">
        <v>1011</v>
      </c>
      <c r="K9" s="43">
        <v>673</v>
      </c>
      <c r="L9" s="43">
        <v>707</v>
      </c>
      <c r="M9" s="43">
        <v>501</v>
      </c>
      <c r="N9" s="43">
        <v>473</v>
      </c>
      <c r="O9" s="44">
        <v>7616</v>
      </c>
      <c r="P9" s="1"/>
    </row>
    <row r="10" spans="1:16" ht="21" customHeight="1" x14ac:dyDescent="0.15">
      <c r="A10" s="45"/>
      <c r="B10" s="35" t="s">
        <v>58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1"/>
    </row>
    <row r="11" spans="1:16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1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16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2:16" x14ac:dyDescent="0.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6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2:16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6" x14ac:dyDescent="0.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x14ac:dyDescent="0.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2:16" x14ac:dyDescent="0.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x14ac:dyDescent="0.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x14ac:dyDescent="0.1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16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6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</sheetData>
  <mergeCells count="2">
    <mergeCell ref="A9:B9"/>
    <mergeCell ref="A3:B3"/>
  </mergeCells>
  <phoneticPr fontId="2"/>
  <printOptions horizontalCentered="1"/>
  <pageMargins left="0.11811023622047245" right="0.11811023622047245" top="0.51181102362204722" bottom="0.11811023622047245" header="0.51181102362204722" footer="0.15748031496062992"/>
  <pageSetup paperSize="9" scale="96" orientation="landscape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showGridLines="0" zoomScaleNormal="100" workbookViewId="0">
      <selection activeCell="R21" sqref="R21"/>
    </sheetView>
  </sheetViews>
  <sheetFormatPr defaultColWidth="24.5" defaultRowHeight="16.5" x14ac:dyDescent="0.15"/>
  <cols>
    <col min="1" max="1" width="27.25" style="10" customWidth="1"/>
    <col min="2" max="14" width="7.875" style="10" customWidth="1"/>
    <col min="15" max="15" width="11" style="10" customWidth="1"/>
    <col min="16" max="70" width="7.875" style="10" customWidth="1"/>
    <col min="71" max="16384" width="24.5" style="10"/>
  </cols>
  <sheetData>
    <row r="1" spans="1:15" ht="21" customHeight="1" x14ac:dyDescent="0.15">
      <c r="A1" s="12" t="s">
        <v>66</v>
      </c>
    </row>
    <row r="2" spans="1:15" ht="21" customHeight="1" x14ac:dyDescent="0.15">
      <c r="A2" s="13" t="s">
        <v>2</v>
      </c>
      <c r="B2" s="14" t="s">
        <v>5</v>
      </c>
      <c r="C2" s="14" t="s">
        <v>6</v>
      </c>
      <c r="D2" s="14" t="s">
        <v>7</v>
      </c>
      <c r="E2" s="14" t="s">
        <v>8</v>
      </c>
      <c r="F2" s="14" t="s">
        <v>9</v>
      </c>
      <c r="G2" s="14" t="s">
        <v>10</v>
      </c>
      <c r="H2" s="14" t="s">
        <v>11</v>
      </c>
      <c r="I2" s="14" t="s">
        <v>12</v>
      </c>
      <c r="J2" s="14" t="s">
        <v>13</v>
      </c>
      <c r="K2" s="14" t="s">
        <v>14</v>
      </c>
      <c r="L2" s="14" t="s">
        <v>15</v>
      </c>
      <c r="M2" s="14" t="s">
        <v>16</v>
      </c>
      <c r="N2" s="15" t="s">
        <v>4</v>
      </c>
    </row>
    <row r="3" spans="1:15" ht="21" customHeight="1" x14ac:dyDescent="0.15">
      <c r="A3" s="13" t="s">
        <v>0</v>
      </c>
      <c r="B3" s="133">
        <v>1112</v>
      </c>
      <c r="C3" s="134">
        <v>995</v>
      </c>
      <c r="D3" s="134">
        <v>1135</v>
      </c>
      <c r="E3" s="134">
        <v>973</v>
      </c>
      <c r="F3" s="134">
        <v>957</v>
      </c>
      <c r="G3" s="134">
        <v>1116</v>
      </c>
      <c r="H3" s="134">
        <v>1116</v>
      </c>
      <c r="I3" s="134">
        <v>1142</v>
      </c>
      <c r="J3" s="134">
        <v>1073</v>
      </c>
      <c r="K3" s="134">
        <v>1116</v>
      </c>
      <c r="L3" s="134">
        <v>948</v>
      </c>
      <c r="M3" s="134">
        <v>1056</v>
      </c>
      <c r="N3" s="135">
        <v>12739</v>
      </c>
      <c r="O3" s="11"/>
    </row>
    <row r="4" spans="1:15" ht="21" customHeight="1" x14ac:dyDescent="0.15">
      <c r="A4" s="19" t="s">
        <v>37</v>
      </c>
      <c r="B4" s="136">
        <v>378</v>
      </c>
      <c r="C4" s="136">
        <v>335</v>
      </c>
      <c r="D4" s="136">
        <v>364</v>
      </c>
      <c r="E4" s="136">
        <v>312</v>
      </c>
      <c r="F4" s="136">
        <v>324</v>
      </c>
      <c r="G4" s="136">
        <v>383</v>
      </c>
      <c r="H4" s="136">
        <v>411</v>
      </c>
      <c r="I4" s="136">
        <v>424</v>
      </c>
      <c r="J4" s="136">
        <v>382</v>
      </c>
      <c r="K4" s="136">
        <v>407</v>
      </c>
      <c r="L4" s="136">
        <v>347</v>
      </c>
      <c r="M4" s="136">
        <v>346</v>
      </c>
      <c r="N4" s="137">
        <v>4413</v>
      </c>
      <c r="O4" s="11"/>
    </row>
    <row r="5" spans="1:15" ht="21" customHeight="1" x14ac:dyDescent="0.15">
      <c r="A5" s="19" t="s">
        <v>40</v>
      </c>
      <c r="B5" s="136">
        <v>16</v>
      </c>
      <c r="C5" s="136">
        <v>20</v>
      </c>
      <c r="D5" s="136">
        <v>24</v>
      </c>
      <c r="E5" s="136">
        <v>24</v>
      </c>
      <c r="F5" s="136">
        <v>13</v>
      </c>
      <c r="G5" s="136">
        <v>23</v>
      </c>
      <c r="H5" s="136">
        <v>21</v>
      </c>
      <c r="I5" s="136">
        <v>15</v>
      </c>
      <c r="J5" s="136">
        <v>15</v>
      </c>
      <c r="K5" s="136">
        <v>8</v>
      </c>
      <c r="L5" s="136">
        <v>11</v>
      </c>
      <c r="M5" s="136">
        <v>12</v>
      </c>
      <c r="N5" s="137">
        <v>202</v>
      </c>
    </row>
    <row r="6" spans="1:15" ht="21" customHeight="1" x14ac:dyDescent="0.15">
      <c r="A6" s="19" t="s">
        <v>17</v>
      </c>
      <c r="B6" s="136">
        <v>359</v>
      </c>
      <c r="C6" s="136">
        <v>295</v>
      </c>
      <c r="D6" s="136">
        <v>348</v>
      </c>
      <c r="E6" s="136">
        <v>302</v>
      </c>
      <c r="F6" s="136">
        <v>247</v>
      </c>
      <c r="G6" s="136">
        <v>281</v>
      </c>
      <c r="H6" s="136">
        <v>292</v>
      </c>
      <c r="I6" s="136">
        <v>307</v>
      </c>
      <c r="J6" s="136">
        <v>273</v>
      </c>
      <c r="K6" s="136">
        <v>314</v>
      </c>
      <c r="L6" s="136">
        <v>246</v>
      </c>
      <c r="M6" s="136">
        <v>317</v>
      </c>
      <c r="N6" s="137">
        <v>3581</v>
      </c>
    </row>
    <row r="7" spans="1:15" ht="21" customHeight="1" x14ac:dyDescent="0.15">
      <c r="A7" s="19" t="s">
        <v>18</v>
      </c>
      <c r="B7" s="136">
        <v>126</v>
      </c>
      <c r="C7" s="136">
        <v>101</v>
      </c>
      <c r="D7" s="136">
        <v>127</v>
      </c>
      <c r="E7" s="136">
        <v>99</v>
      </c>
      <c r="F7" s="136">
        <v>91</v>
      </c>
      <c r="G7" s="136">
        <v>97</v>
      </c>
      <c r="H7" s="136">
        <v>97</v>
      </c>
      <c r="I7" s="136">
        <v>109</v>
      </c>
      <c r="J7" s="136">
        <v>100</v>
      </c>
      <c r="K7" s="136">
        <v>106</v>
      </c>
      <c r="L7" s="136">
        <v>87</v>
      </c>
      <c r="M7" s="136">
        <v>110</v>
      </c>
      <c r="N7" s="137">
        <v>1250</v>
      </c>
    </row>
    <row r="8" spans="1:15" ht="21" customHeight="1" x14ac:dyDescent="0.15">
      <c r="A8" s="22" t="s">
        <v>1</v>
      </c>
      <c r="B8" s="136">
        <v>233</v>
      </c>
      <c r="C8" s="136">
        <v>244</v>
      </c>
      <c r="D8" s="136">
        <v>272</v>
      </c>
      <c r="E8" s="136">
        <v>236</v>
      </c>
      <c r="F8" s="136">
        <v>282</v>
      </c>
      <c r="G8" s="136">
        <v>332</v>
      </c>
      <c r="H8" s="136">
        <v>295</v>
      </c>
      <c r="I8" s="136">
        <v>287</v>
      </c>
      <c r="J8" s="136">
        <v>303</v>
      </c>
      <c r="K8" s="136">
        <v>281</v>
      </c>
      <c r="L8" s="136">
        <v>257</v>
      </c>
      <c r="M8" s="136">
        <v>271</v>
      </c>
      <c r="N8" s="137">
        <v>3293</v>
      </c>
    </row>
    <row r="9" spans="1:15" ht="21" customHeight="1" x14ac:dyDescent="0.15">
      <c r="A9" s="13" t="s">
        <v>19</v>
      </c>
      <c r="B9" s="134">
        <v>487</v>
      </c>
      <c r="C9" s="134">
        <v>454</v>
      </c>
      <c r="D9" s="134">
        <v>484</v>
      </c>
      <c r="E9" s="134">
        <v>412</v>
      </c>
      <c r="F9" s="134">
        <v>401</v>
      </c>
      <c r="G9" s="134">
        <v>562</v>
      </c>
      <c r="H9" s="134">
        <v>474</v>
      </c>
      <c r="I9" s="134">
        <v>464</v>
      </c>
      <c r="J9" s="134">
        <v>447</v>
      </c>
      <c r="K9" s="134">
        <v>496</v>
      </c>
      <c r="L9" s="134">
        <v>417</v>
      </c>
      <c r="M9" s="134">
        <v>477</v>
      </c>
      <c r="N9" s="135">
        <v>5575</v>
      </c>
    </row>
    <row r="10" spans="1:15" ht="18.75" customHeight="1" x14ac:dyDescent="0.15">
      <c r="A10" s="116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5" ht="18.75" customHeight="1" x14ac:dyDescent="0.15">
      <c r="A11" s="116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</sheetData>
  <phoneticPr fontId="2"/>
  <pageMargins left="0.7" right="0.7" top="0.75" bottom="0.75" header="0.3" footer="0.3"/>
  <pageSetup paperSize="9" scale="90" orientation="landscape" horizontalDpi="30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1"/>
  <sheetViews>
    <sheetView showGridLines="0" zoomScaleNormal="100" workbookViewId="0"/>
  </sheetViews>
  <sheetFormatPr defaultColWidth="24.5" defaultRowHeight="16.5" x14ac:dyDescent="0.15"/>
  <cols>
    <col min="1" max="1" width="27.25" style="10" customWidth="1"/>
    <col min="2" max="14" width="7.875" style="10" customWidth="1"/>
    <col min="15" max="15" width="11" style="10" customWidth="1"/>
    <col min="16" max="70" width="7.875" style="10" customWidth="1"/>
    <col min="71" max="16384" width="24.5" style="10"/>
  </cols>
  <sheetData>
    <row r="1" spans="1:15" ht="21" customHeight="1" x14ac:dyDescent="0.15">
      <c r="A1" s="12" t="s">
        <v>65</v>
      </c>
    </row>
    <row r="2" spans="1:15" ht="21" customHeight="1" x14ac:dyDescent="0.15">
      <c r="A2" s="13" t="s">
        <v>2</v>
      </c>
      <c r="B2" s="14" t="s">
        <v>5</v>
      </c>
      <c r="C2" s="14" t="s">
        <v>6</v>
      </c>
      <c r="D2" s="14" t="s">
        <v>7</v>
      </c>
      <c r="E2" s="14" t="s">
        <v>8</v>
      </c>
      <c r="F2" s="14" t="s">
        <v>9</v>
      </c>
      <c r="G2" s="14" t="s">
        <v>10</v>
      </c>
      <c r="H2" s="14" t="s">
        <v>11</v>
      </c>
      <c r="I2" s="14" t="s">
        <v>12</v>
      </c>
      <c r="J2" s="14" t="s">
        <v>13</v>
      </c>
      <c r="K2" s="14" t="s">
        <v>14</v>
      </c>
      <c r="L2" s="14" t="s">
        <v>15</v>
      </c>
      <c r="M2" s="14" t="s">
        <v>16</v>
      </c>
      <c r="N2" s="15" t="s">
        <v>4</v>
      </c>
    </row>
    <row r="3" spans="1:15" ht="21" customHeight="1" x14ac:dyDescent="0.15">
      <c r="A3" s="13" t="s">
        <v>0</v>
      </c>
      <c r="B3" s="133">
        <v>1107</v>
      </c>
      <c r="C3" s="134">
        <v>1150</v>
      </c>
      <c r="D3" s="134">
        <v>1208</v>
      </c>
      <c r="E3" s="134">
        <v>1303</v>
      </c>
      <c r="F3" s="134">
        <v>1175</v>
      </c>
      <c r="G3" s="134">
        <v>1208</v>
      </c>
      <c r="H3" s="134">
        <v>1386</v>
      </c>
      <c r="I3" s="134">
        <v>1292</v>
      </c>
      <c r="J3" s="134">
        <v>1143</v>
      </c>
      <c r="K3" s="134">
        <v>1156</v>
      </c>
      <c r="L3" s="134">
        <v>1175</v>
      </c>
      <c r="M3" s="134">
        <v>1157</v>
      </c>
      <c r="N3" s="135">
        <v>14460</v>
      </c>
      <c r="O3" s="11"/>
    </row>
    <row r="4" spans="1:15" ht="21" customHeight="1" x14ac:dyDescent="0.15">
      <c r="A4" s="19" t="s">
        <v>37</v>
      </c>
      <c r="B4" s="136">
        <v>420</v>
      </c>
      <c r="C4" s="136">
        <v>379</v>
      </c>
      <c r="D4" s="136">
        <v>410</v>
      </c>
      <c r="E4" s="136">
        <v>440</v>
      </c>
      <c r="F4" s="136">
        <v>389</v>
      </c>
      <c r="G4" s="136">
        <v>423</v>
      </c>
      <c r="H4" s="136">
        <v>464</v>
      </c>
      <c r="I4" s="136">
        <v>459</v>
      </c>
      <c r="J4" s="136">
        <v>383</v>
      </c>
      <c r="K4" s="136">
        <v>416</v>
      </c>
      <c r="L4" s="136">
        <v>405</v>
      </c>
      <c r="M4" s="136">
        <v>378</v>
      </c>
      <c r="N4" s="137">
        <v>4966</v>
      </c>
      <c r="O4" s="11"/>
    </row>
    <row r="5" spans="1:15" ht="21" customHeight="1" x14ac:dyDescent="0.15">
      <c r="A5" s="19" t="s">
        <v>40</v>
      </c>
      <c r="B5" s="136">
        <v>19</v>
      </c>
      <c r="C5" s="136">
        <v>25</v>
      </c>
      <c r="D5" s="136">
        <v>32</v>
      </c>
      <c r="E5" s="136">
        <v>23</v>
      </c>
      <c r="F5" s="136">
        <v>26</v>
      </c>
      <c r="G5" s="136">
        <v>12</v>
      </c>
      <c r="H5" s="136">
        <v>18</v>
      </c>
      <c r="I5" s="136">
        <v>24</v>
      </c>
      <c r="J5" s="136">
        <v>25</v>
      </c>
      <c r="K5" s="136">
        <v>15</v>
      </c>
      <c r="L5" s="136">
        <v>18</v>
      </c>
      <c r="M5" s="136">
        <v>28</v>
      </c>
      <c r="N5" s="137">
        <v>265</v>
      </c>
    </row>
    <row r="6" spans="1:15" ht="21" customHeight="1" x14ac:dyDescent="0.15">
      <c r="A6" s="19" t="s">
        <v>17</v>
      </c>
      <c r="B6" s="136">
        <v>329</v>
      </c>
      <c r="C6" s="136">
        <v>364</v>
      </c>
      <c r="D6" s="136">
        <v>347</v>
      </c>
      <c r="E6" s="136">
        <v>383</v>
      </c>
      <c r="F6" s="136">
        <v>358</v>
      </c>
      <c r="G6" s="136">
        <v>361</v>
      </c>
      <c r="H6" s="136">
        <v>453</v>
      </c>
      <c r="I6" s="136">
        <v>385</v>
      </c>
      <c r="J6" s="136">
        <v>337</v>
      </c>
      <c r="K6" s="136">
        <v>366</v>
      </c>
      <c r="L6" s="136">
        <v>349</v>
      </c>
      <c r="M6" s="136">
        <v>350</v>
      </c>
      <c r="N6" s="137">
        <v>4382</v>
      </c>
    </row>
    <row r="7" spans="1:15" ht="21" customHeight="1" x14ac:dyDescent="0.15">
      <c r="A7" s="19" t="s">
        <v>18</v>
      </c>
      <c r="B7" s="136">
        <v>120</v>
      </c>
      <c r="C7" s="136">
        <v>137</v>
      </c>
      <c r="D7" s="136">
        <v>123</v>
      </c>
      <c r="E7" s="136">
        <v>136</v>
      </c>
      <c r="F7" s="136">
        <v>116</v>
      </c>
      <c r="G7" s="136">
        <v>130</v>
      </c>
      <c r="H7" s="136">
        <v>132</v>
      </c>
      <c r="I7" s="136">
        <v>114</v>
      </c>
      <c r="J7" s="136">
        <v>132</v>
      </c>
      <c r="K7" s="136">
        <v>100</v>
      </c>
      <c r="L7" s="136">
        <v>120</v>
      </c>
      <c r="M7" s="136">
        <v>121</v>
      </c>
      <c r="N7" s="137">
        <v>1481</v>
      </c>
    </row>
    <row r="8" spans="1:15" ht="21" customHeight="1" x14ac:dyDescent="0.15">
      <c r="A8" s="22" t="s">
        <v>1</v>
      </c>
      <c r="B8" s="136">
        <v>219</v>
      </c>
      <c r="C8" s="136">
        <v>245</v>
      </c>
      <c r="D8" s="136">
        <v>296</v>
      </c>
      <c r="E8" s="136">
        <v>321</v>
      </c>
      <c r="F8" s="136">
        <v>286</v>
      </c>
      <c r="G8" s="136">
        <v>282</v>
      </c>
      <c r="H8" s="136">
        <v>319</v>
      </c>
      <c r="I8" s="136">
        <v>310</v>
      </c>
      <c r="J8" s="136">
        <v>266</v>
      </c>
      <c r="K8" s="136">
        <v>259</v>
      </c>
      <c r="L8" s="136">
        <v>283</v>
      </c>
      <c r="M8" s="136">
        <v>280</v>
      </c>
      <c r="N8" s="137">
        <v>3366</v>
      </c>
    </row>
    <row r="9" spans="1:15" ht="21" customHeight="1" x14ac:dyDescent="0.15">
      <c r="A9" s="13" t="s">
        <v>19</v>
      </c>
      <c r="B9" s="134">
        <v>485</v>
      </c>
      <c r="C9" s="134">
        <v>589</v>
      </c>
      <c r="D9" s="134">
        <v>680</v>
      </c>
      <c r="E9" s="134">
        <v>702</v>
      </c>
      <c r="F9" s="134">
        <v>697</v>
      </c>
      <c r="G9" s="134">
        <v>677</v>
      </c>
      <c r="H9" s="134">
        <v>707</v>
      </c>
      <c r="I9" s="134">
        <v>696</v>
      </c>
      <c r="J9" s="134">
        <v>619</v>
      </c>
      <c r="K9" s="134">
        <v>629</v>
      </c>
      <c r="L9" s="134">
        <v>580</v>
      </c>
      <c r="M9" s="134">
        <v>623</v>
      </c>
      <c r="N9" s="135">
        <v>7684</v>
      </c>
    </row>
    <row r="10" spans="1:15" ht="18.75" customHeight="1" x14ac:dyDescent="0.15">
      <c r="A10" s="116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5" ht="18.75" customHeight="1" x14ac:dyDescent="0.15">
      <c r="A11" s="116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</sheetData>
  <phoneticPr fontId="2"/>
  <pageMargins left="0.7" right="0.7" top="0.75" bottom="0.75" header="0.3" footer="0.3"/>
  <pageSetup paperSize="9" scale="90" orientation="landscape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1"/>
  <sheetViews>
    <sheetView showGridLines="0" zoomScaleNormal="100" workbookViewId="0"/>
  </sheetViews>
  <sheetFormatPr defaultColWidth="24.5" defaultRowHeight="16.5" x14ac:dyDescent="0.15"/>
  <cols>
    <col min="1" max="1" width="27.25" style="10" customWidth="1"/>
    <col min="2" max="14" width="7.875" style="10" customWidth="1"/>
    <col min="15" max="15" width="11" style="10" customWidth="1"/>
    <col min="16" max="70" width="7.875" style="10" customWidth="1"/>
    <col min="71" max="16384" width="24.5" style="10"/>
  </cols>
  <sheetData>
    <row r="1" spans="1:15" ht="21" customHeight="1" x14ac:dyDescent="0.15">
      <c r="A1" s="12" t="s">
        <v>64</v>
      </c>
    </row>
    <row r="2" spans="1:15" ht="21" customHeight="1" x14ac:dyDescent="0.15">
      <c r="A2" s="13" t="s">
        <v>2</v>
      </c>
      <c r="B2" s="14" t="s">
        <v>5</v>
      </c>
      <c r="C2" s="14" t="s">
        <v>6</v>
      </c>
      <c r="D2" s="14" t="s">
        <v>7</v>
      </c>
      <c r="E2" s="14" t="s">
        <v>8</v>
      </c>
      <c r="F2" s="14" t="s">
        <v>9</v>
      </c>
      <c r="G2" s="14" t="s">
        <v>10</v>
      </c>
      <c r="H2" s="14" t="s">
        <v>11</v>
      </c>
      <c r="I2" s="14" t="s">
        <v>12</v>
      </c>
      <c r="J2" s="14" t="s">
        <v>13</v>
      </c>
      <c r="K2" s="14" t="s">
        <v>14</v>
      </c>
      <c r="L2" s="14" t="s">
        <v>15</v>
      </c>
      <c r="M2" s="14" t="s">
        <v>16</v>
      </c>
      <c r="N2" s="15" t="s">
        <v>4</v>
      </c>
    </row>
    <row r="3" spans="1:15" ht="21" customHeight="1" x14ac:dyDescent="0.15">
      <c r="A3" s="13" t="s">
        <v>0</v>
      </c>
      <c r="B3" s="16">
        <v>1122</v>
      </c>
      <c r="C3" s="17">
        <v>1089</v>
      </c>
      <c r="D3" s="17">
        <v>1303</v>
      </c>
      <c r="E3" s="17">
        <v>1266</v>
      </c>
      <c r="F3" s="17">
        <v>1396</v>
      </c>
      <c r="G3" s="17">
        <v>1384</v>
      </c>
      <c r="H3" s="17">
        <v>1391</v>
      </c>
      <c r="I3" s="17">
        <v>1374</v>
      </c>
      <c r="J3" s="17">
        <v>1198</v>
      </c>
      <c r="K3" s="17">
        <v>1375</v>
      </c>
      <c r="L3" s="17">
        <v>1351</v>
      </c>
      <c r="M3" s="17">
        <v>1341</v>
      </c>
      <c r="N3" s="18">
        <v>15590</v>
      </c>
      <c r="O3" s="11"/>
    </row>
    <row r="4" spans="1:15" ht="21" customHeight="1" x14ac:dyDescent="0.15">
      <c r="A4" s="19" t="s">
        <v>37</v>
      </c>
      <c r="B4" s="20">
        <v>392</v>
      </c>
      <c r="C4" s="20">
        <v>384</v>
      </c>
      <c r="D4" s="20">
        <v>469</v>
      </c>
      <c r="E4" s="20">
        <v>482</v>
      </c>
      <c r="F4" s="20">
        <v>496</v>
      </c>
      <c r="G4" s="20">
        <v>474</v>
      </c>
      <c r="H4" s="20">
        <v>481</v>
      </c>
      <c r="I4" s="20">
        <v>492</v>
      </c>
      <c r="J4" s="20">
        <v>428</v>
      </c>
      <c r="K4" s="20">
        <v>478</v>
      </c>
      <c r="L4" s="20">
        <v>461</v>
      </c>
      <c r="M4" s="20">
        <v>448</v>
      </c>
      <c r="N4" s="21">
        <v>5485</v>
      </c>
      <c r="O4" s="11"/>
    </row>
    <row r="5" spans="1:15" ht="21" customHeight="1" x14ac:dyDescent="0.15">
      <c r="A5" s="19" t="s">
        <v>40</v>
      </c>
      <c r="B5" s="20">
        <v>33</v>
      </c>
      <c r="C5" s="20">
        <v>26</v>
      </c>
      <c r="D5" s="20">
        <v>25</v>
      </c>
      <c r="E5" s="20">
        <v>19</v>
      </c>
      <c r="F5" s="20">
        <v>26</v>
      </c>
      <c r="G5" s="20">
        <v>22</v>
      </c>
      <c r="H5" s="20">
        <v>17</v>
      </c>
      <c r="I5" s="20">
        <v>25</v>
      </c>
      <c r="J5" s="20">
        <v>27</v>
      </c>
      <c r="K5" s="20">
        <v>27</v>
      </c>
      <c r="L5" s="20">
        <v>25</v>
      </c>
      <c r="M5" s="20">
        <v>24</v>
      </c>
      <c r="N5" s="21">
        <v>296</v>
      </c>
    </row>
    <row r="6" spans="1:15" ht="21" customHeight="1" x14ac:dyDescent="0.15">
      <c r="A6" s="19" t="s">
        <v>17</v>
      </c>
      <c r="B6" s="20">
        <v>339</v>
      </c>
      <c r="C6" s="20">
        <v>318</v>
      </c>
      <c r="D6" s="20">
        <v>393</v>
      </c>
      <c r="E6" s="20">
        <v>354</v>
      </c>
      <c r="F6" s="20">
        <v>393</v>
      </c>
      <c r="G6" s="20">
        <v>401</v>
      </c>
      <c r="H6" s="20">
        <v>402</v>
      </c>
      <c r="I6" s="20">
        <v>402</v>
      </c>
      <c r="J6" s="20">
        <v>373</v>
      </c>
      <c r="K6" s="20">
        <v>393</v>
      </c>
      <c r="L6" s="20">
        <v>407</v>
      </c>
      <c r="M6" s="20">
        <v>430</v>
      </c>
      <c r="N6" s="21">
        <v>4605</v>
      </c>
    </row>
    <row r="7" spans="1:15" ht="21" customHeight="1" x14ac:dyDescent="0.15">
      <c r="A7" s="19" t="s">
        <v>18</v>
      </c>
      <c r="B7" s="20">
        <v>101</v>
      </c>
      <c r="C7" s="20">
        <v>106</v>
      </c>
      <c r="D7" s="20">
        <v>123</v>
      </c>
      <c r="E7" s="20">
        <v>123</v>
      </c>
      <c r="F7" s="20">
        <v>146</v>
      </c>
      <c r="G7" s="20">
        <v>134</v>
      </c>
      <c r="H7" s="20">
        <v>170</v>
      </c>
      <c r="I7" s="20">
        <v>139</v>
      </c>
      <c r="J7" s="20">
        <v>135</v>
      </c>
      <c r="K7" s="20">
        <v>147</v>
      </c>
      <c r="L7" s="20">
        <v>148</v>
      </c>
      <c r="M7" s="20">
        <v>175</v>
      </c>
      <c r="N7" s="21">
        <v>1647</v>
      </c>
    </row>
    <row r="8" spans="1:15" ht="21" customHeight="1" x14ac:dyDescent="0.15">
      <c r="A8" s="22" t="s">
        <v>1</v>
      </c>
      <c r="B8" s="20">
        <v>257</v>
      </c>
      <c r="C8" s="20">
        <v>255</v>
      </c>
      <c r="D8" s="20">
        <v>293</v>
      </c>
      <c r="E8" s="20">
        <v>288</v>
      </c>
      <c r="F8" s="20">
        <v>335</v>
      </c>
      <c r="G8" s="20">
        <v>353</v>
      </c>
      <c r="H8" s="20">
        <v>321</v>
      </c>
      <c r="I8" s="20">
        <v>316</v>
      </c>
      <c r="J8" s="20">
        <v>235</v>
      </c>
      <c r="K8" s="20">
        <v>330</v>
      </c>
      <c r="L8" s="20">
        <v>310</v>
      </c>
      <c r="M8" s="20">
        <v>264</v>
      </c>
      <c r="N8" s="21">
        <v>3557</v>
      </c>
    </row>
    <row r="9" spans="1:15" ht="21" customHeight="1" x14ac:dyDescent="0.15">
      <c r="A9" s="13" t="s">
        <v>19</v>
      </c>
      <c r="B9" s="17">
        <v>523</v>
      </c>
      <c r="C9" s="17">
        <v>553</v>
      </c>
      <c r="D9" s="17">
        <v>621</v>
      </c>
      <c r="E9" s="17">
        <v>584</v>
      </c>
      <c r="F9" s="17">
        <v>594</v>
      </c>
      <c r="G9" s="17">
        <v>620</v>
      </c>
      <c r="H9" s="17">
        <v>645</v>
      </c>
      <c r="I9" s="17">
        <v>661</v>
      </c>
      <c r="J9" s="17">
        <v>578</v>
      </c>
      <c r="K9" s="17">
        <v>707</v>
      </c>
      <c r="L9" s="17">
        <v>665</v>
      </c>
      <c r="M9" s="17">
        <v>663</v>
      </c>
      <c r="N9" s="18">
        <v>7414</v>
      </c>
    </row>
    <row r="10" spans="1:15" ht="18.75" customHeight="1" x14ac:dyDescent="0.15">
      <c r="A10" s="116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5" ht="18.75" customHeight="1" x14ac:dyDescent="0.15">
      <c r="A11" s="116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</sheetData>
  <phoneticPr fontId="2"/>
  <pageMargins left="0.7" right="0.7" top="0.75" bottom="0.75" header="0.3" footer="0.3"/>
  <pageSetup paperSize="9" scale="90" orientation="landscape" horizontalDpi="30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1"/>
  <sheetViews>
    <sheetView showGridLines="0" zoomScaleNormal="100" workbookViewId="0"/>
  </sheetViews>
  <sheetFormatPr defaultColWidth="24.5" defaultRowHeight="16.5" x14ac:dyDescent="0.15"/>
  <cols>
    <col min="1" max="1" width="27.25" style="10" customWidth="1"/>
    <col min="2" max="14" width="7.875" style="10" customWidth="1"/>
    <col min="15" max="15" width="11" style="10" customWidth="1"/>
    <col min="16" max="70" width="7.875" style="10" customWidth="1"/>
    <col min="71" max="16384" width="24.5" style="10"/>
  </cols>
  <sheetData>
    <row r="1" spans="1:15" ht="21" customHeight="1" x14ac:dyDescent="0.15">
      <c r="A1" s="12" t="s">
        <v>56</v>
      </c>
    </row>
    <row r="2" spans="1:15" ht="21" customHeight="1" x14ac:dyDescent="0.15">
      <c r="A2" s="13" t="s">
        <v>2</v>
      </c>
      <c r="B2" s="14" t="s">
        <v>5</v>
      </c>
      <c r="C2" s="14" t="s">
        <v>6</v>
      </c>
      <c r="D2" s="14" t="s">
        <v>7</v>
      </c>
      <c r="E2" s="14" t="s">
        <v>8</v>
      </c>
      <c r="F2" s="14" t="s">
        <v>9</v>
      </c>
      <c r="G2" s="14" t="s">
        <v>10</v>
      </c>
      <c r="H2" s="14" t="s">
        <v>11</v>
      </c>
      <c r="I2" s="14" t="s">
        <v>12</v>
      </c>
      <c r="J2" s="14" t="s">
        <v>13</v>
      </c>
      <c r="K2" s="14" t="s">
        <v>14</v>
      </c>
      <c r="L2" s="14" t="s">
        <v>15</v>
      </c>
      <c r="M2" s="14" t="s">
        <v>16</v>
      </c>
      <c r="N2" s="15" t="s">
        <v>4</v>
      </c>
    </row>
    <row r="3" spans="1:15" ht="21" customHeight="1" x14ac:dyDescent="0.15">
      <c r="A3" s="13" t="s">
        <v>0</v>
      </c>
      <c r="B3" s="16">
        <v>1221</v>
      </c>
      <c r="C3" s="17">
        <v>1306</v>
      </c>
      <c r="D3" s="17">
        <v>1395</v>
      </c>
      <c r="E3" s="17">
        <v>1323</v>
      </c>
      <c r="F3" s="17">
        <v>1475</v>
      </c>
      <c r="G3" s="17">
        <v>1623</v>
      </c>
      <c r="H3" s="17">
        <v>1425</v>
      </c>
      <c r="I3" s="17">
        <v>1478</v>
      </c>
      <c r="J3" s="17">
        <v>1395</v>
      </c>
      <c r="K3" s="17">
        <v>1394</v>
      </c>
      <c r="L3" s="17">
        <v>1356</v>
      </c>
      <c r="M3" s="17">
        <v>1398</v>
      </c>
      <c r="N3" s="18">
        <v>16789</v>
      </c>
      <c r="O3" s="11"/>
    </row>
    <row r="4" spans="1:15" ht="21" customHeight="1" x14ac:dyDescent="0.15">
      <c r="A4" s="19" t="s">
        <v>37</v>
      </c>
      <c r="B4" s="20">
        <v>434</v>
      </c>
      <c r="C4" s="20">
        <v>467</v>
      </c>
      <c r="D4" s="20">
        <v>504</v>
      </c>
      <c r="E4" s="20">
        <v>488</v>
      </c>
      <c r="F4" s="20">
        <v>533</v>
      </c>
      <c r="G4" s="20">
        <v>579</v>
      </c>
      <c r="H4" s="20">
        <v>513</v>
      </c>
      <c r="I4" s="20">
        <v>537</v>
      </c>
      <c r="J4" s="20">
        <v>519</v>
      </c>
      <c r="K4" s="20">
        <v>510</v>
      </c>
      <c r="L4" s="20">
        <v>463</v>
      </c>
      <c r="M4" s="20">
        <v>484</v>
      </c>
      <c r="N4" s="21">
        <v>6031</v>
      </c>
      <c r="O4" s="11"/>
    </row>
    <row r="5" spans="1:15" ht="21" customHeight="1" x14ac:dyDescent="0.15">
      <c r="A5" s="19" t="s">
        <v>40</v>
      </c>
      <c r="B5" s="20">
        <v>29</v>
      </c>
      <c r="C5" s="20">
        <v>34</v>
      </c>
      <c r="D5" s="20">
        <v>37</v>
      </c>
      <c r="E5" s="20">
        <v>22</v>
      </c>
      <c r="F5" s="20">
        <v>31</v>
      </c>
      <c r="G5" s="20">
        <v>27</v>
      </c>
      <c r="H5" s="20">
        <v>20</v>
      </c>
      <c r="I5" s="20">
        <v>22</v>
      </c>
      <c r="J5" s="20">
        <v>21</v>
      </c>
      <c r="K5" s="20">
        <v>29</v>
      </c>
      <c r="L5" s="20">
        <v>32</v>
      </c>
      <c r="M5" s="20">
        <v>24</v>
      </c>
      <c r="N5" s="21">
        <v>328</v>
      </c>
    </row>
    <row r="6" spans="1:15" ht="21" customHeight="1" x14ac:dyDescent="0.15">
      <c r="A6" s="19" t="s">
        <v>17</v>
      </c>
      <c r="B6" s="20">
        <v>344</v>
      </c>
      <c r="C6" s="20">
        <v>386</v>
      </c>
      <c r="D6" s="20">
        <v>408</v>
      </c>
      <c r="E6" s="20">
        <v>371</v>
      </c>
      <c r="F6" s="20">
        <v>402</v>
      </c>
      <c r="G6" s="20">
        <v>488</v>
      </c>
      <c r="H6" s="20">
        <v>391</v>
      </c>
      <c r="I6" s="20">
        <v>465</v>
      </c>
      <c r="J6" s="20">
        <v>396</v>
      </c>
      <c r="K6" s="20">
        <v>396</v>
      </c>
      <c r="L6" s="20">
        <v>411</v>
      </c>
      <c r="M6" s="20">
        <v>410</v>
      </c>
      <c r="N6" s="21">
        <v>4868</v>
      </c>
    </row>
    <row r="7" spans="1:15" ht="21" customHeight="1" x14ac:dyDescent="0.15">
      <c r="A7" s="19" t="s">
        <v>18</v>
      </c>
      <c r="B7" s="20">
        <v>132</v>
      </c>
      <c r="C7" s="20">
        <v>144</v>
      </c>
      <c r="D7" s="20">
        <v>143</v>
      </c>
      <c r="E7" s="20">
        <v>123</v>
      </c>
      <c r="F7" s="20">
        <v>146</v>
      </c>
      <c r="G7" s="20">
        <v>179</v>
      </c>
      <c r="H7" s="20">
        <v>159</v>
      </c>
      <c r="I7" s="20">
        <v>134</v>
      </c>
      <c r="J7" s="20">
        <v>156</v>
      </c>
      <c r="K7" s="20">
        <v>158</v>
      </c>
      <c r="L7" s="20">
        <v>150</v>
      </c>
      <c r="M7" s="20">
        <v>160</v>
      </c>
      <c r="N7" s="21">
        <v>1784</v>
      </c>
    </row>
    <row r="8" spans="1:15" ht="21" customHeight="1" x14ac:dyDescent="0.15">
      <c r="A8" s="22" t="s">
        <v>1</v>
      </c>
      <c r="B8" s="20">
        <v>282</v>
      </c>
      <c r="C8" s="20">
        <v>275</v>
      </c>
      <c r="D8" s="20">
        <v>303</v>
      </c>
      <c r="E8" s="20">
        <v>319</v>
      </c>
      <c r="F8" s="20">
        <v>363</v>
      </c>
      <c r="G8" s="20">
        <v>350</v>
      </c>
      <c r="H8" s="20">
        <v>342</v>
      </c>
      <c r="I8" s="20">
        <v>320</v>
      </c>
      <c r="J8" s="20">
        <v>303</v>
      </c>
      <c r="K8" s="20">
        <v>301</v>
      </c>
      <c r="L8" s="20">
        <v>300</v>
      </c>
      <c r="M8" s="20">
        <v>320</v>
      </c>
      <c r="N8" s="21">
        <v>3778</v>
      </c>
    </row>
    <row r="9" spans="1:15" ht="21" customHeight="1" x14ac:dyDescent="0.15">
      <c r="A9" s="13" t="s">
        <v>19</v>
      </c>
      <c r="B9" s="17">
        <v>501</v>
      </c>
      <c r="C9" s="17">
        <v>542</v>
      </c>
      <c r="D9" s="17">
        <v>613</v>
      </c>
      <c r="E9" s="17">
        <v>533</v>
      </c>
      <c r="F9" s="17">
        <v>518</v>
      </c>
      <c r="G9" s="17">
        <v>655</v>
      </c>
      <c r="H9" s="17">
        <v>554</v>
      </c>
      <c r="I9" s="17">
        <v>657</v>
      </c>
      <c r="J9" s="17">
        <v>687</v>
      </c>
      <c r="K9" s="17">
        <v>711</v>
      </c>
      <c r="L9" s="17">
        <v>602</v>
      </c>
      <c r="M9" s="17">
        <v>682</v>
      </c>
      <c r="N9" s="18">
        <v>7255</v>
      </c>
    </row>
    <row r="10" spans="1:15" ht="18.75" customHeight="1" x14ac:dyDescent="0.15">
      <c r="A10" s="116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5" ht="18.75" customHeight="1" x14ac:dyDescent="0.15">
      <c r="A11" s="116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</sheetData>
  <phoneticPr fontId="2"/>
  <pageMargins left="0.7" right="0.7" top="0.75" bottom="0.75" header="0.3" footer="0.3"/>
  <pageSetup paperSize="9" scale="90" orientation="landscape" horizontalDpi="30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0"/>
  <sheetViews>
    <sheetView showGridLines="0" zoomScaleNormal="100" workbookViewId="0"/>
  </sheetViews>
  <sheetFormatPr defaultColWidth="24.5" defaultRowHeight="16.5" x14ac:dyDescent="0.15"/>
  <cols>
    <col min="1" max="1" width="27.25" style="10" customWidth="1"/>
    <col min="2" max="14" width="7.875" style="10" customWidth="1"/>
    <col min="15" max="15" width="11" style="10" customWidth="1"/>
    <col min="16" max="70" width="7.875" style="10" customWidth="1"/>
    <col min="71" max="16384" width="24.5" style="10"/>
  </cols>
  <sheetData>
    <row r="1" spans="1:15" ht="21" customHeight="1" x14ac:dyDescent="0.15">
      <c r="A1" s="12" t="s">
        <v>55</v>
      </c>
    </row>
    <row r="2" spans="1:15" ht="21" customHeight="1" x14ac:dyDescent="0.15">
      <c r="A2" s="13" t="s">
        <v>2</v>
      </c>
      <c r="B2" s="14" t="s">
        <v>5</v>
      </c>
      <c r="C2" s="14" t="s">
        <v>47</v>
      </c>
      <c r="D2" s="14" t="s">
        <v>48</v>
      </c>
      <c r="E2" s="14" t="s">
        <v>8</v>
      </c>
      <c r="F2" s="14" t="s">
        <v>49</v>
      </c>
      <c r="G2" s="14" t="s">
        <v>10</v>
      </c>
      <c r="H2" s="14" t="s">
        <v>24</v>
      </c>
      <c r="I2" s="14" t="s">
        <v>50</v>
      </c>
      <c r="J2" s="14" t="s">
        <v>25</v>
      </c>
      <c r="K2" s="14" t="s">
        <v>14</v>
      </c>
      <c r="L2" s="14" t="s">
        <v>51</v>
      </c>
      <c r="M2" s="14" t="s">
        <v>52</v>
      </c>
      <c r="N2" s="15" t="s">
        <v>4</v>
      </c>
    </row>
    <row r="3" spans="1:15" ht="21" customHeight="1" x14ac:dyDescent="0.15">
      <c r="A3" s="13" t="s">
        <v>0</v>
      </c>
      <c r="B3" s="16">
        <v>1282</v>
      </c>
      <c r="C3" s="17">
        <v>1335</v>
      </c>
      <c r="D3" s="17">
        <v>1462</v>
      </c>
      <c r="E3" s="17">
        <v>1542</v>
      </c>
      <c r="F3" s="17">
        <v>1517</v>
      </c>
      <c r="G3" s="17">
        <v>1611</v>
      </c>
      <c r="H3" s="17">
        <v>1528</v>
      </c>
      <c r="I3" s="17">
        <v>1609</v>
      </c>
      <c r="J3" s="17">
        <v>1491</v>
      </c>
      <c r="K3" s="17">
        <v>1424</v>
      </c>
      <c r="L3" s="17">
        <v>1380</v>
      </c>
      <c r="M3" s="17">
        <v>1444</v>
      </c>
      <c r="N3" s="18">
        <v>17625</v>
      </c>
      <c r="O3" s="11"/>
    </row>
    <row r="4" spans="1:15" ht="21" customHeight="1" x14ac:dyDescent="0.15">
      <c r="A4" s="19" t="s">
        <v>37</v>
      </c>
      <c r="B4" s="20">
        <v>434</v>
      </c>
      <c r="C4" s="20">
        <v>498</v>
      </c>
      <c r="D4" s="20">
        <v>512</v>
      </c>
      <c r="E4" s="20">
        <v>543</v>
      </c>
      <c r="F4" s="20">
        <v>560</v>
      </c>
      <c r="G4" s="20">
        <v>553</v>
      </c>
      <c r="H4" s="20">
        <v>556</v>
      </c>
      <c r="I4" s="20">
        <v>584</v>
      </c>
      <c r="J4" s="20">
        <v>557</v>
      </c>
      <c r="K4" s="20">
        <v>546</v>
      </c>
      <c r="L4" s="20">
        <v>482</v>
      </c>
      <c r="M4" s="20">
        <v>456</v>
      </c>
      <c r="N4" s="21">
        <v>6281</v>
      </c>
      <c r="O4" s="11"/>
    </row>
    <row r="5" spans="1:15" ht="21" customHeight="1" x14ac:dyDescent="0.15">
      <c r="A5" s="19" t="s">
        <v>40</v>
      </c>
      <c r="B5" s="20">
        <v>34</v>
      </c>
      <c r="C5" s="20">
        <v>32</v>
      </c>
      <c r="D5" s="20">
        <v>24</v>
      </c>
      <c r="E5" s="20">
        <v>37</v>
      </c>
      <c r="F5" s="20">
        <v>21</v>
      </c>
      <c r="G5" s="20">
        <v>35</v>
      </c>
      <c r="H5" s="20">
        <v>37</v>
      </c>
      <c r="I5" s="20">
        <v>34</v>
      </c>
      <c r="J5" s="20">
        <v>23</v>
      </c>
      <c r="K5" s="20">
        <v>34</v>
      </c>
      <c r="L5" s="20">
        <v>23</v>
      </c>
      <c r="M5" s="20">
        <v>27</v>
      </c>
      <c r="N5" s="21">
        <v>361</v>
      </c>
    </row>
    <row r="6" spans="1:15" ht="21" customHeight="1" x14ac:dyDescent="0.15">
      <c r="A6" s="19" t="s">
        <v>53</v>
      </c>
      <c r="B6" s="20">
        <v>368</v>
      </c>
      <c r="C6" s="20">
        <v>356</v>
      </c>
      <c r="D6" s="20">
        <v>416</v>
      </c>
      <c r="E6" s="20">
        <v>428</v>
      </c>
      <c r="F6" s="20">
        <v>432</v>
      </c>
      <c r="G6" s="20">
        <v>443</v>
      </c>
      <c r="H6" s="20">
        <v>458</v>
      </c>
      <c r="I6" s="20">
        <v>470</v>
      </c>
      <c r="J6" s="20">
        <v>422</v>
      </c>
      <c r="K6" s="20">
        <v>382</v>
      </c>
      <c r="L6" s="20">
        <v>411</v>
      </c>
      <c r="M6" s="20">
        <v>440</v>
      </c>
      <c r="N6" s="21">
        <v>5026</v>
      </c>
    </row>
    <row r="7" spans="1:15" ht="21" customHeight="1" x14ac:dyDescent="0.15">
      <c r="A7" s="19" t="s">
        <v>18</v>
      </c>
      <c r="B7" s="20">
        <v>133</v>
      </c>
      <c r="C7" s="20">
        <v>144</v>
      </c>
      <c r="D7" s="20">
        <v>151</v>
      </c>
      <c r="E7" s="20">
        <v>174</v>
      </c>
      <c r="F7" s="20">
        <v>164</v>
      </c>
      <c r="G7" s="20">
        <v>195</v>
      </c>
      <c r="H7" s="20">
        <v>141</v>
      </c>
      <c r="I7" s="20">
        <v>158</v>
      </c>
      <c r="J7" s="20">
        <v>172</v>
      </c>
      <c r="K7" s="20">
        <v>179</v>
      </c>
      <c r="L7" s="20">
        <v>149</v>
      </c>
      <c r="M7" s="20">
        <v>180</v>
      </c>
      <c r="N7" s="21">
        <v>1940</v>
      </c>
    </row>
    <row r="8" spans="1:15" ht="21" customHeight="1" x14ac:dyDescent="0.15">
      <c r="A8" s="22" t="s">
        <v>1</v>
      </c>
      <c r="B8" s="20">
        <v>313</v>
      </c>
      <c r="C8" s="20">
        <v>305</v>
      </c>
      <c r="D8" s="20">
        <v>359</v>
      </c>
      <c r="E8" s="20">
        <v>360</v>
      </c>
      <c r="F8" s="20">
        <v>340</v>
      </c>
      <c r="G8" s="20">
        <v>385</v>
      </c>
      <c r="H8" s="20">
        <v>336</v>
      </c>
      <c r="I8" s="20">
        <v>363</v>
      </c>
      <c r="J8" s="20">
        <v>317</v>
      </c>
      <c r="K8" s="20">
        <v>283</v>
      </c>
      <c r="L8" s="20">
        <v>315</v>
      </c>
      <c r="M8" s="20">
        <v>341</v>
      </c>
      <c r="N8" s="21">
        <v>4017</v>
      </c>
    </row>
    <row r="9" spans="1:15" ht="21" customHeight="1" x14ac:dyDescent="0.15">
      <c r="A9" s="13" t="s">
        <v>54</v>
      </c>
      <c r="B9" s="17">
        <v>432</v>
      </c>
      <c r="C9" s="17">
        <v>514</v>
      </c>
      <c r="D9" s="17">
        <v>643</v>
      </c>
      <c r="E9" s="17">
        <v>565</v>
      </c>
      <c r="F9" s="17">
        <v>653</v>
      </c>
      <c r="G9" s="17">
        <v>739</v>
      </c>
      <c r="H9" s="17">
        <v>635</v>
      </c>
      <c r="I9" s="17">
        <v>711</v>
      </c>
      <c r="J9" s="17">
        <v>674</v>
      </c>
      <c r="K9" s="17">
        <v>674</v>
      </c>
      <c r="L9" s="17">
        <v>590</v>
      </c>
      <c r="M9" s="17">
        <v>647</v>
      </c>
      <c r="N9" s="18">
        <v>7477</v>
      </c>
    </row>
    <row r="10" spans="1:15" ht="18.75" customHeight="1" x14ac:dyDescent="0.15">
      <c r="A10" s="116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</sheetData>
  <phoneticPr fontId="2"/>
  <pageMargins left="0.7" right="0.7" top="0.75" bottom="0.75" header="0.3" footer="0.3"/>
  <pageSetup paperSize="9" scale="90" orientation="landscape" horizontalDpi="30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0"/>
  <sheetViews>
    <sheetView showGridLines="0" zoomScaleNormal="100" workbookViewId="0"/>
  </sheetViews>
  <sheetFormatPr defaultColWidth="24.5" defaultRowHeight="16.5" x14ac:dyDescent="0.15"/>
  <cols>
    <col min="1" max="1" width="27.25" style="10" customWidth="1"/>
    <col min="2" max="14" width="7.875" style="10" customWidth="1"/>
    <col min="15" max="15" width="11" style="10" customWidth="1"/>
    <col min="16" max="70" width="7.875" style="10" customWidth="1"/>
    <col min="71" max="16384" width="24.5" style="10"/>
  </cols>
  <sheetData>
    <row r="1" spans="1:15" ht="21" customHeight="1" x14ac:dyDescent="0.15">
      <c r="A1" s="23" t="s">
        <v>60</v>
      </c>
    </row>
    <row r="2" spans="1:15" ht="21" customHeight="1" x14ac:dyDescent="0.15">
      <c r="A2" s="13" t="s">
        <v>2</v>
      </c>
      <c r="B2" s="14" t="s">
        <v>5</v>
      </c>
      <c r="C2" s="14" t="s">
        <v>6</v>
      </c>
      <c r="D2" s="14" t="s">
        <v>7</v>
      </c>
      <c r="E2" s="14" t="s">
        <v>8</v>
      </c>
      <c r="F2" s="14" t="s">
        <v>9</v>
      </c>
      <c r="G2" s="14" t="s">
        <v>10</v>
      </c>
      <c r="H2" s="14" t="s">
        <v>11</v>
      </c>
      <c r="I2" s="14" t="s">
        <v>12</v>
      </c>
      <c r="J2" s="14" t="s">
        <v>13</v>
      </c>
      <c r="K2" s="14" t="s">
        <v>14</v>
      </c>
      <c r="L2" s="14" t="s">
        <v>15</v>
      </c>
      <c r="M2" s="14" t="s">
        <v>16</v>
      </c>
      <c r="N2" s="15" t="s">
        <v>4</v>
      </c>
    </row>
    <row r="3" spans="1:15" ht="21" customHeight="1" x14ac:dyDescent="0.15">
      <c r="A3" s="13" t="s">
        <v>0</v>
      </c>
      <c r="B3" s="16">
        <v>1365</v>
      </c>
      <c r="C3" s="17">
        <v>1436</v>
      </c>
      <c r="D3" s="17">
        <v>1515</v>
      </c>
      <c r="E3" s="17">
        <v>1482</v>
      </c>
      <c r="F3" s="17">
        <v>1516</v>
      </c>
      <c r="G3" s="17">
        <v>1722</v>
      </c>
      <c r="H3" s="17">
        <v>1718</v>
      </c>
      <c r="I3" s="17">
        <v>1522</v>
      </c>
      <c r="J3" s="17">
        <v>1481</v>
      </c>
      <c r="K3" s="17">
        <v>1532</v>
      </c>
      <c r="L3" s="17">
        <v>1462</v>
      </c>
      <c r="M3" s="17">
        <v>1529</v>
      </c>
      <c r="N3" s="18">
        <v>18280</v>
      </c>
      <c r="O3" s="11"/>
    </row>
    <row r="4" spans="1:15" ht="21" customHeight="1" x14ac:dyDescent="0.15">
      <c r="A4" s="19" t="s">
        <v>37</v>
      </c>
      <c r="B4" s="20">
        <v>501</v>
      </c>
      <c r="C4" s="20">
        <v>543</v>
      </c>
      <c r="D4" s="20">
        <v>548</v>
      </c>
      <c r="E4" s="20">
        <v>546</v>
      </c>
      <c r="F4" s="20">
        <v>543</v>
      </c>
      <c r="G4" s="20">
        <v>634</v>
      </c>
      <c r="H4" s="20">
        <v>618</v>
      </c>
      <c r="I4" s="20">
        <v>560</v>
      </c>
      <c r="J4" s="20">
        <v>545</v>
      </c>
      <c r="K4" s="20">
        <v>559</v>
      </c>
      <c r="L4" s="20">
        <v>527</v>
      </c>
      <c r="M4" s="20">
        <v>552</v>
      </c>
      <c r="N4" s="21">
        <v>6676</v>
      </c>
      <c r="O4" s="11"/>
    </row>
    <row r="5" spans="1:15" ht="21" customHeight="1" x14ac:dyDescent="0.15">
      <c r="A5" s="19" t="s">
        <v>40</v>
      </c>
      <c r="B5" s="20">
        <v>42</v>
      </c>
      <c r="C5" s="20">
        <v>41</v>
      </c>
      <c r="D5" s="20">
        <v>42</v>
      </c>
      <c r="E5" s="20">
        <v>39</v>
      </c>
      <c r="F5" s="20">
        <v>31</v>
      </c>
      <c r="G5" s="20">
        <v>44</v>
      </c>
      <c r="H5" s="20">
        <v>45</v>
      </c>
      <c r="I5" s="20">
        <v>40</v>
      </c>
      <c r="J5" s="20">
        <v>31</v>
      </c>
      <c r="K5" s="20">
        <v>36</v>
      </c>
      <c r="L5" s="20">
        <v>29</v>
      </c>
      <c r="M5" s="20">
        <v>35</v>
      </c>
      <c r="N5" s="21">
        <v>455</v>
      </c>
    </row>
    <row r="6" spans="1:15" ht="21" customHeight="1" x14ac:dyDescent="0.15">
      <c r="A6" s="19" t="s">
        <v>17</v>
      </c>
      <c r="B6" s="20">
        <v>401</v>
      </c>
      <c r="C6" s="20">
        <v>388</v>
      </c>
      <c r="D6" s="20">
        <v>418</v>
      </c>
      <c r="E6" s="20">
        <v>405</v>
      </c>
      <c r="F6" s="20">
        <v>410</v>
      </c>
      <c r="G6" s="20">
        <v>509</v>
      </c>
      <c r="H6" s="20">
        <v>469</v>
      </c>
      <c r="I6" s="20">
        <v>411</v>
      </c>
      <c r="J6" s="20">
        <v>396</v>
      </c>
      <c r="K6" s="20">
        <v>444</v>
      </c>
      <c r="L6" s="20">
        <v>425</v>
      </c>
      <c r="M6" s="20">
        <v>442</v>
      </c>
      <c r="N6" s="21">
        <v>5118</v>
      </c>
    </row>
    <row r="7" spans="1:15" ht="21" customHeight="1" x14ac:dyDescent="0.15">
      <c r="A7" s="19" t="s">
        <v>18</v>
      </c>
      <c r="B7" s="20">
        <v>123</v>
      </c>
      <c r="C7" s="20">
        <v>146</v>
      </c>
      <c r="D7" s="20">
        <v>147</v>
      </c>
      <c r="E7" s="20">
        <v>146</v>
      </c>
      <c r="F7" s="20">
        <v>163</v>
      </c>
      <c r="G7" s="20">
        <v>174</v>
      </c>
      <c r="H7" s="20">
        <v>182</v>
      </c>
      <c r="I7" s="20">
        <v>163</v>
      </c>
      <c r="J7" s="20">
        <v>161</v>
      </c>
      <c r="K7" s="20">
        <v>152</v>
      </c>
      <c r="L7" s="20">
        <v>150</v>
      </c>
      <c r="M7" s="20">
        <v>167</v>
      </c>
      <c r="N7" s="21">
        <v>1874</v>
      </c>
    </row>
    <row r="8" spans="1:15" ht="21" customHeight="1" x14ac:dyDescent="0.15">
      <c r="A8" s="22" t="s">
        <v>61</v>
      </c>
      <c r="B8" s="20">
        <v>298</v>
      </c>
      <c r="C8" s="20">
        <v>318</v>
      </c>
      <c r="D8" s="20">
        <v>360</v>
      </c>
      <c r="E8" s="20">
        <v>346</v>
      </c>
      <c r="F8" s="20">
        <v>369</v>
      </c>
      <c r="G8" s="20">
        <v>361</v>
      </c>
      <c r="H8" s="20">
        <v>404</v>
      </c>
      <c r="I8" s="20">
        <v>348</v>
      </c>
      <c r="J8" s="20">
        <v>348</v>
      </c>
      <c r="K8" s="20">
        <v>341</v>
      </c>
      <c r="L8" s="20">
        <v>331</v>
      </c>
      <c r="M8" s="20">
        <v>333</v>
      </c>
      <c r="N8" s="21">
        <v>4157</v>
      </c>
    </row>
    <row r="9" spans="1:15" ht="21" customHeight="1" x14ac:dyDescent="0.15">
      <c r="A9" s="13" t="s">
        <v>19</v>
      </c>
      <c r="B9" s="17">
        <v>456</v>
      </c>
      <c r="C9" s="17">
        <v>504</v>
      </c>
      <c r="D9" s="17">
        <v>626</v>
      </c>
      <c r="E9" s="17">
        <v>569</v>
      </c>
      <c r="F9" s="17">
        <v>493</v>
      </c>
      <c r="G9" s="17">
        <v>691</v>
      </c>
      <c r="H9" s="17">
        <v>602</v>
      </c>
      <c r="I9" s="17">
        <v>611</v>
      </c>
      <c r="J9" s="17">
        <v>570</v>
      </c>
      <c r="K9" s="17">
        <v>538</v>
      </c>
      <c r="L9" s="17">
        <v>495</v>
      </c>
      <c r="M9" s="17">
        <v>520</v>
      </c>
      <c r="N9" s="18">
        <v>6675</v>
      </c>
    </row>
    <row r="10" spans="1:15" ht="21" customHeight="1" x14ac:dyDescent="0.15">
      <c r="A10" s="116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</sheetData>
  <phoneticPr fontId="2"/>
  <pageMargins left="0.7" right="0.7" top="0.75" bottom="0.75" header="0.3" footer="0.3"/>
  <pageSetup paperSize="9" scale="90" orientation="landscape" horizontalDpi="30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4"/>
  <sheetViews>
    <sheetView showGridLines="0" workbookViewId="0"/>
  </sheetViews>
  <sheetFormatPr defaultRowHeight="13.5" x14ac:dyDescent="0.15"/>
  <cols>
    <col min="1" max="1" width="9" customWidth="1"/>
    <col min="2" max="2" width="23.625" customWidth="1"/>
    <col min="3" max="15" width="7.875" customWidth="1"/>
  </cols>
  <sheetData>
    <row r="1" spans="1:16" ht="21" customHeight="1" x14ac:dyDescent="0.15">
      <c r="A1" s="115" t="s">
        <v>46</v>
      </c>
      <c r="B1" s="53"/>
      <c r="C1" s="83"/>
      <c r="D1" s="83"/>
      <c r="E1" s="83"/>
      <c r="F1" s="83"/>
      <c r="G1" s="85"/>
      <c r="H1" s="86"/>
      <c r="I1" s="86"/>
      <c r="J1" s="86"/>
      <c r="K1" s="86"/>
      <c r="L1" s="86"/>
      <c r="M1" s="86"/>
      <c r="N1" s="86"/>
      <c r="O1" s="102"/>
      <c r="P1" s="8"/>
    </row>
    <row r="2" spans="1:16" ht="21" customHeight="1" x14ac:dyDescent="0.15">
      <c r="A2" s="113" t="s">
        <v>63</v>
      </c>
      <c r="B2" s="114"/>
      <c r="C2" s="51" t="s">
        <v>5</v>
      </c>
      <c r="D2" s="51" t="s">
        <v>6</v>
      </c>
      <c r="E2" s="51" t="s">
        <v>7</v>
      </c>
      <c r="F2" s="51" t="s">
        <v>8</v>
      </c>
      <c r="G2" s="51" t="s">
        <v>9</v>
      </c>
      <c r="H2" s="51" t="s">
        <v>10</v>
      </c>
      <c r="I2" s="51" t="s">
        <v>11</v>
      </c>
      <c r="J2" s="51" t="s">
        <v>12</v>
      </c>
      <c r="K2" s="51" t="s">
        <v>13</v>
      </c>
      <c r="L2" s="51" t="s">
        <v>14</v>
      </c>
      <c r="M2" s="51" t="s">
        <v>15</v>
      </c>
      <c r="N2" s="51" t="s">
        <v>16</v>
      </c>
      <c r="O2" s="117" t="s">
        <v>4</v>
      </c>
      <c r="P2" s="118"/>
    </row>
    <row r="3" spans="1:16" ht="21" customHeight="1" x14ac:dyDescent="0.15">
      <c r="A3" s="143" t="s">
        <v>0</v>
      </c>
      <c r="B3" s="144"/>
      <c r="C3" s="87">
        <v>1404</v>
      </c>
      <c r="D3" s="88">
        <v>1344</v>
      </c>
      <c r="E3" s="88">
        <v>1563</v>
      </c>
      <c r="F3" s="88">
        <v>1703</v>
      </c>
      <c r="G3" s="88">
        <v>1731</v>
      </c>
      <c r="H3" s="88">
        <v>1831</v>
      </c>
      <c r="I3" s="88">
        <v>1885</v>
      </c>
      <c r="J3" s="88">
        <v>1709</v>
      </c>
      <c r="K3" s="88">
        <v>1652</v>
      </c>
      <c r="L3" s="88">
        <v>1758</v>
      </c>
      <c r="M3" s="88">
        <v>1488</v>
      </c>
      <c r="N3" s="89">
        <v>1547</v>
      </c>
      <c r="O3" s="103">
        <v>19615</v>
      </c>
      <c r="P3" s="118"/>
    </row>
    <row r="4" spans="1:16" ht="21" customHeight="1" x14ac:dyDescent="0.15">
      <c r="A4" s="139" t="s">
        <v>37</v>
      </c>
      <c r="B4" s="140"/>
      <c r="C4" s="93">
        <v>534</v>
      </c>
      <c r="D4" s="94">
        <v>488</v>
      </c>
      <c r="E4" s="94">
        <v>584</v>
      </c>
      <c r="F4" s="94">
        <v>656</v>
      </c>
      <c r="G4" s="94">
        <v>650</v>
      </c>
      <c r="H4" s="94">
        <v>637</v>
      </c>
      <c r="I4" s="94">
        <v>685</v>
      </c>
      <c r="J4" s="94">
        <v>611</v>
      </c>
      <c r="K4" s="94">
        <v>607</v>
      </c>
      <c r="L4" s="94">
        <v>647</v>
      </c>
      <c r="M4" s="94">
        <v>520</v>
      </c>
      <c r="N4" s="95">
        <v>534</v>
      </c>
      <c r="O4" s="104">
        <v>7153</v>
      </c>
      <c r="P4" s="118"/>
    </row>
    <row r="5" spans="1:16" ht="21" customHeight="1" x14ac:dyDescent="0.15">
      <c r="A5" s="139" t="s">
        <v>40</v>
      </c>
      <c r="B5" s="140"/>
      <c r="C5" s="96">
        <v>41</v>
      </c>
      <c r="D5" s="97">
        <v>39</v>
      </c>
      <c r="E5" s="97">
        <v>44</v>
      </c>
      <c r="F5" s="97">
        <v>46</v>
      </c>
      <c r="G5" s="97">
        <v>41</v>
      </c>
      <c r="H5" s="97">
        <v>49</v>
      </c>
      <c r="I5" s="97">
        <v>44</v>
      </c>
      <c r="J5" s="97">
        <v>38</v>
      </c>
      <c r="K5" s="97">
        <v>36</v>
      </c>
      <c r="L5" s="97">
        <v>45</v>
      </c>
      <c r="M5" s="97">
        <v>28</v>
      </c>
      <c r="N5" s="98">
        <v>47</v>
      </c>
      <c r="O5" s="105">
        <v>498</v>
      </c>
      <c r="P5" s="118"/>
    </row>
    <row r="6" spans="1:16" ht="21" customHeight="1" x14ac:dyDescent="0.15">
      <c r="A6" s="139" t="s">
        <v>17</v>
      </c>
      <c r="B6" s="140"/>
      <c r="C6" s="96">
        <v>360</v>
      </c>
      <c r="D6" s="97">
        <v>326</v>
      </c>
      <c r="E6" s="97">
        <v>437</v>
      </c>
      <c r="F6" s="97">
        <v>415</v>
      </c>
      <c r="G6" s="97">
        <v>468</v>
      </c>
      <c r="H6" s="97">
        <v>502</v>
      </c>
      <c r="I6" s="97">
        <v>501</v>
      </c>
      <c r="J6" s="97">
        <v>489</v>
      </c>
      <c r="K6" s="97">
        <v>455</v>
      </c>
      <c r="L6" s="97">
        <v>452</v>
      </c>
      <c r="M6" s="97">
        <v>423</v>
      </c>
      <c r="N6" s="98">
        <v>438</v>
      </c>
      <c r="O6" s="105">
        <v>5266</v>
      </c>
      <c r="P6" s="118"/>
    </row>
    <row r="7" spans="1:16" ht="21" customHeight="1" x14ac:dyDescent="0.15">
      <c r="A7" s="139" t="s">
        <v>18</v>
      </c>
      <c r="B7" s="140"/>
      <c r="C7" s="96">
        <v>159</v>
      </c>
      <c r="D7" s="97">
        <v>161</v>
      </c>
      <c r="E7" s="97">
        <v>180</v>
      </c>
      <c r="F7" s="97">
        <v>194</v>
      </c>
      <c r="G7" s="97">
        <v>168</v>
      </c>
      <c r="H7" s="97">
        <v>213</v>
      </c>
      <c r="I7" s="97">
        <v>215</v>
      </c>
      <c r="J7" s="97">
        <v>175</v>
      </c>
      <c r="K7" s="97">
        <v>190</v>
      </c>
      <c r="L7" s="97">
        <v>225</v>
      </c>
      <c r="M7" s="97">
        <v>183</v>
      </c>
      <c r="N7" s="98">
        <v>169</v>
      </c>
      <c r="O7" s="105">
        <v>2232</v>
      </c>
      <c r="P7" s="118"/>
    </row>
    <row r="8" spans="1:16" ht="21" customHeight="1" x14ac:dyDescent="0.15">
      <c r="A8" s="141" t="s">
        <v>1</v>
      </c>
      <c r="B8" s="142"/>
      <c r="C8" s="99">
        <v>310</v>
      </c>
      <c r="D8" s="100">
        <v>330</v>
      </c>
      <c r="E8" s="100">
        <v>318</v>
      </c>
      <c r="F8" s="100">
        <v>392</v>
      </c>
      <c r="G8" s="100">
        <v>404</v>
      </c>
      <c r="H8" s="100">
        <v>430</v>
      </c>
      <c r="I8" s="100">
        <v>440</v>
      </c>
      <c r="J8" s="100">
        <v>396</v>
      </c>
      <c r="K8" s="100">
        <v>364</v>
      </c>
      <c r="L8" s="100">
        <v>389</v>
      </c>
      <c r="M8" s="100">
        <v>334</v>
      </c>
      <c r="N8" s="101">
        <v>359</v>
      </c>
      <c r="O8" s="106">
        <v>4466</v>
      </c>
      <c r="P8" s="118"/>
    </row>
    <row r="9" spans="1:16" ht="21" customHeight="1" x14ac:dyDescent="0.15">
      <c r="A9" s="143" t="s">
        <v>19</v>
      </c>
      <c r="B9" s="144"/>
      <c r="C9" s="90">
        <v>468</v>
      </c>
      <c r="D9" s="91">
        <v>511</v>
      </c>
      <c r="E9" s="91">
        <v>543</v>
      </c>
      <c r="F9" s="91">
        <v>632</v>
      </c>
      <c r="G9" s="91">
        <v>633</v>
      </c>
      <c r="H9" s="91">
        <v>719</v>
      </c>
      <c r="I9" s="91">
        <v>765</v>
      </c>
      <c r="J9" s="91">
        <v>753</v>
      </c>
      <c r="K9" s="91">
        <v>670</v>
      </c>
      <c r="L9" s="91">
        <v>776</v>
      </c>
      <c r="M9" s="91">
        <v>512</v>
      </c>
      <c r="N9" s="92">
        <v>580</v>
      </c>
      <c r="O9" s="103">
        <v>7562</v>
      </c>
      <c r="P9" s="118"/>
    </row>
    <row r="10" spans="1:16" ht="16.5" x14ac:dyDescent="0.15">
      <c r="A10" s="35"/>
      <c r="B10" s="35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"/>
    </row>
    <row r="11" spans="1:16" ht="16.5" x14ac:dyDescent="0.15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8"/>
    </row>
    <row r="12" spans="1:16" ht="16.5" x14ac:dyDescent="0.15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ht="16.5" x14ac:dyDescent="0.1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16" ht="16.5" x14ac:dyDescent="0.1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6" ht="16.5" x14ac:dyDescent="0.1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ht="16.5" x14ac:dyDescent="0.1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ht="16.5" x14ac:dyDescent="0.1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ht="16.5" x14ac:dyDescent="0.1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ht="16.5" x14ac:dyDescent="0.1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ht="16.5" x14ac:dyDescent="0.1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ht="16.5" x14ac:dyDescent="0.1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ht="16.5" x14ac:dyDescent="0.1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ht="16.5" x14ac:dyDescent="0.1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16.5" x14ac:dyDescent="0.1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ht="16.5" x14ac:dyDescent="0.1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ht="16.5" x14ac:dyDescent="0.1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 ht="16.5" x14ac:dyDescent="0.15">
      <c r="B27" s="1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6" ht="15" x14ac:dyDescent="0.15">
      <c r="A28" s="1"/>
      <c r="B28" s="1"/>
    </row>
    <row r="29" spans="1:16" ht="15" x14ac:dyDescent="0.15">
      <c r="A29" s="1"/>
      <c r="B29" s="1"/>
    </row>
    <row r="30" spans="1:16" ht="15" x14ac:dyDescent="0.15">
      <c r="A30" s="1"/>
      <c r="B30" s="1"/>
    </row>
    <row r="31" spans="1:16" ht="15" x14ac:dyDescent="0.15">
      <c r="A31" s="1"/>
      <c r="B31" s="1"/>
    </row>
    <row r="32" spans="1:16" ht="15" x14ac:dyDescent="0.15">
      <c r="A32" s="1"/>
      <c r="B32" s="1"/>
    </row>
    <row r="33" spans="1:2" ht="15" x14ac:dyDescent="0.15">
      <c r="A33" s="1"/>
      <c r="B33" s="1"/>
    </row>
    <row r="34" spans="1:2" ht="15" x14ac:dyDescent="0.15">
      <c r="A34" s="1"/>
    </row>
  </sheetData>
  <mergeCells count="7">
    <mergeCell ref="A7:B7"/>
    <mergeCell ref="A8:B8"/>
    <mergeCell ref="A9:B9"/>
    <mergeCell ref="A3:B3"/>
    <mergeCell ref="A4:B4"/>
    <mergeCell ref="A5:B5"/>
    <mergeCell ref="A6:B6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8</vt:i4>
      </vt:variant>
    </vt:vector>
  </HeadingPairs>
  <TitlesOfParts>
    <vt:vector size="33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 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'1999'!Print_Area</vt:lpstr>
      <vt:lpstr>'2002'!Print_Area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ohmori</dc:creator>
  <cp:lastModifiedBy>iso</cp:lastModifiedBy>
  <cp:lastPrinted>2019-05-14T05:28:47Z</cp:lastPrinted>
  <dcterms:created xsi:type="dcterms:W3CDTF">2008-10-22T06:12:59Z</dcterms:created>
  <dcterms:modified xsi:type="dcterms:W3CDTF">2023-07-31T07:14:00Z</dcterms:modified>
</cp:coreProperties>
</file>