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(^_^)v 疫学情報センターＨＰファイル\2022年報関係\結核指標値・結核管理図（旧）\結核管理図（旧）\"/>
    </mc:Choice>
  </mc:AlternateContent>
  <xr:revisionPtr revIDLastSave="0" documentId="13_ncr:1_{6613632D-AA87-4C60-914F-F702F05503BD}" xr6:coauthVersionLast="47" xr6:coauthVersionMax="47" xr10:uidLastSave="{00000000-0000-0000-0000-000000000000}"/>
  <bookViews>
    <workbookView xWindow="29010" yWindow="105" windowWidth="20250" windowHeight="12030" activeTab="1" xr2:uid="{DC7B5702-9878-412B-86FF-72DCCE89756D}"/>
  </bookViews>
  <sheets>
    <sheet name="基礎値" sheetId="2" r:id="rId1"/>
    <sheet name="指標値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" i="2" l="1"/>
  <c r="AK10" i="2"/>
  <c r="AK12" i="2"/>
  <c r="AK13" i="2"/>
  <c r="AK14" i="2"/>
  <c r="AK15" i="2"/>
  <c r="AK16" i="2"/>
  <c r="AK26" i="2"/>
  <c r="AK29" i="2"/>
  <c r="AK30" i="2"/>
  <c r="AK35" i="2"/>
  <c r="AK36" i="2"/>
  <c r="AK37" i="2"/>
  <c r="AK2" i="2"/>
</calcChain>
</file>

<file path=xl/sharedStrings.xml><?xml version="1.0" encoding="utf-8"?>
<sst xmlns="http://schemas.openxmlformats.org/spreadsheetml/2006/main" count="201" uniqueCount="152">
  <si>
    <t>蔓延状況</t>
    <rPh sb="0" eb="2">
      <t>マンエン</t>
    </rPh>
    <rPh sb="2" eb="4">
      <t>ジョウキョウ</t>
    </rPh>
    <phoneticPr fontId="1"/>
  </si>
  <si>
    <t>LTBI</t>
    <phoneticPr fontId="1"/>
  </si>
  <si>
    <t>患者背景</t>
    <rPh sb="0" eb="2">
      <t>カンジャ</t>
    </rPh>
    <rPh sb="2" eb="4">
      <t>ハイケイ</t>
    </rPh>
    <phoneticPr fontId="1"/>
  </si>
  <si>
    <t>患者発見</t>
    <rPh sb="0" eb="2">
      <t>カンジャ</t>
    </rPh>
    <rPh sb="2" eb="4">
      <t>ハッケン</t>
    </rPh>
    <phoneticPr fontId="1"/>
  </si>
  <si>
    <t>診断</t>
    <rPh sb="0" eb="2">
      <t>シンダン</t>
    </rPh>
    <phoneticPr fontId="1"/>
  </si>
  <si>
    <t>治療</t>
    <rPh sb="0" eb="2">
      <t>チリョウ</t>
    </rPh>
    <phoneticPr fontId="1"/>
  </si>
  <si>
    <t>治療成績</t>
    <rPh sb="0" eb="2">
      <t>チリョウ</t>
    </rPh>
    <rPh sb="2" eb="4">
      <t>セイセキ</t>
    </rPh>
    <phoneticPr fontId="1"/>
  </si>
  <si>
    <t>情報管理</t>
    <rPh sb="0" eb="2">
      <t>ジョウホウ</t>
    </rPh>
    <rPh sb="2" eb="4">
      <t>カンリ</t>
    </rPh>
    <phoneticPr fontId="1"/>
  </si>
  <si>
    <t>その他</t>
    <rPh sb="2" eb="3">
      <t>タ</t>
    </rPh>
    <phoneticPr fontId="1"/>
  </si>
  <si>
    <t>全結核罹患率(人口10万対)</t>
    <rPh sb="7" eb="9">
      <t>ジンコウ</t>
    </rPh>
    <rPh sb="12" eb="13">
      <t>タイ</t>
    </rPh>
    <phoneticPr fontId="2"/>
  </si>
  <si>
    <t>喀痰塗抹陽性肺結核罹患率(人口10万対)</t>
  </si>
  <si>
    <t>結核死亡率(人口10万対)</t>
  </si>
  <si>
    <t>潜在性結核感染症治療対象者届出率(人口10万対)</t>
    <rPh sb="8" eb="10">
      <t>チリョウ</t>
    </rPh>
    <rPh sb="10" eb="13">
      <t>タイショウシャ</t>
    </rPh>
    <rPh sb="13" eb="15">
      <t>トドケデ</t>
    </rPh>
    <rPh sb="15" eb="16">
      <t>リツ</t>
    </rPh>
    <phoneticPr fontId="2"/>
  </si>
  <si>
    <t>新登録中外国籍割合(％)</t>
  </si>
  <si>
    <t>新登録中65歳以上割合(％)</t>
  </si>
  <si>
    <t>発病～初診が2カ月以上割合(％)</t>
    <rPh sb="8" eb="9">
      <t>ゲツ</t>
    </rPh>
    <phoneticPr fontId="2"/>
  </si>
  <si>
    <t>初診～診断が1カ月以上割合(％)</t>
    <rPh sb="8" eb="9">
      <t>ゲツ</t>
    </rPh>
    <phoneticPr fontId="2"/>
  </si>
  <si>
    <t>発病～診断が3カ月以上割合(％)</t>
    <rPh sb="8" eb="9">
      <t>ゲツ</t>
    </rPh>
    <phoneticPr fontId="2"/>
  </si>
  <si>
    <t>新登録肺結核中接触者健診発見割合(％)</t>
  </si>
  <si>
    <t>新登録患者1人あたり接触者健診実施数(前年成績)（人）</t>
    <rPh sb="19" eb="21">
      <t>ゼンネン</t>
    </rPh>
    <rPh sb="21" eb="23">
      <t>セイセキ</t>
    </rPh>
    <phoneticPr fontId="2"/>
  </si>
  <si>
    <t>新登録中肺外結核割合(％)</t>
    <rPh sb="8" eb="10">
      <t>ワリアイ</t>
    </rPh>
    <phoneticPr fontId="2"/>
  </si>
  <si>
    <t>新登録肺結核中再治療割合(％)</t>
  </si>
  <si>
    <t>新登録肺結核中菌陽性割合(％)</t>
  </si>
  <si>
    <t>新登録全結核80歳未満中Zを含む4剤治療割合(％)</t>
    <rPh sb="14" eb="15">
      <t>フク</t>
    </rPh>
    <phoneticPr fontId="2"/>
  </si>
  <si>
    <t>前年登録肺結核退院者入院期間中央値(日)</t>
    <rPh sb="0" eb="2">
      <t>ゼンネン</t>
    </rPh>
    <rPh sb="2" eb="4">
      <t>トウロク</t>
    </rPh>
    <phoneticPr fontId="2"/>
  </si>
  <si>
    <t>前年登録全結核治療完遂治療継続者治療期間中央値(日)</t>
    <rPh sb="0" eb="2">
      <t>ゼンネン</t>
    </rPh>
    <rPh sb="2" eb="4">
      <t>トウロク</t>
    </rPh>
    <phoneticPr fontId="2"/>
  </si>
  <si>
    <t>年末活動性全結核中2年以上治療割合(％)</t>
  </si>
  <si>
    <t>前年登録喀痰塗抹陽性肺結核初回治療コホート中治療成功割合(％)</t>
    <rPh sb="2" eb="4">
      <t>トウロク</t>
    </rPh>
    <rPh sb="10" eb="13">
      <t>ハイケッカク</t>
    </rPh>
    <rPh sb="15" eb="17">
      <t>チリョウ</t>
    </rPh>
    <rPh sb="21" eb="22">
      <t>チュウ</t>
    </rPh>
    <phoneticPr fontId="2"/>
  </si>
  <si>
    <t>前年登録喀痰塗抹陽性肺結核初回治療コホート中死亡割合(％)</t>
    <rPh sb="10" eb="13">
      <t>ハイケッカク</t>
    </rPh>
    <rPh sb="21" eb="22">
      <t>チュウ</t>
    </rPh>
    <phoneticPr fontId="2"/>
  </si>
  <si>
    <t>前年登録喀痰塗抹陽性肺結核初回治療コホート中治療失敗・脱落中断割合(％)</t>
    <rPh sb="10" eb="13">
      <t>ハイケッカク</t>
    </rPh>
    <rPh sb="21" eb="22">
      <t>チュウ</t>
    </rPh>
    <rPh sb="22" eb="24">
      <t>チリョウ</t>
    </rPh>
    <rPh sb="29" eb="31">
      <t>チュウダン</t>
    </rPh>
    <phoneticPr fontId="2"/>
  </si>
  <si>
    <t>前年登録喀痰塗抹陽性肺結核初回治療コホート中転出割合(％)</t>
    <rPh sb="10" eb="13">
      <t>ハイケッカク</t>
    </rPh>
    <rPh sb="21" eb="22">
      <t>チュウ</t>
    </rPh>
    <phoneticPr fontId="2"/>
  </si>
  <si>
    <t>新登録肺結核有症状中発見の遅れ期間把握割合(％)</t>
    <rPh sb="17" eb="19">
      <t>ハアク</t>
    </rPh>
    <phoneticPr fontId="2"/>
  </si>
  <si>
    <t>新登録肺結核中培養検査結果把握割合(％)</t>
    <rPh sb="13" eb="15">
      <t>ハアク</t>
    </rPh>
    <phoneticPr fontId="2"/>
  </si>
  <si>
    <t>新登録肺結核培養陽性中薬剤感受性検査結果把握割合(％)</t>
    <rPh sb="16" eb="18">
      <t>ケンサ</t>
    </rPh>
    <rPh sb="20" eb="22">
      <t>ハアク</t>
    </rPh>
    <phoneticPr fontId="2"/>
  </si>
  <si>
    <t>年末総登録中病状不明割合(％)</t>
  </si>
  <si>
    <t>年末活動性全結核中生活保護割合(％)</t>
    <rPh sb="13" eb="15">
      <t>ワリアイ</t>
    </rPh>
    <phoneticPr fontId="2"/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</si>
  <si>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</si>
  <si>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</si>
  <si>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</si>
  <si>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</si>
  <si>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</si>
  <si>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</si>
  <si>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</si>
  <si>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</si>
  <si>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</si>
  <si>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</si>
  <si>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</si>
  <si>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</si>
  <si>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</si>
  <si>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</si>
  <si>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</si>
  <si>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</si>
  <si>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</si>
  <si>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</si>
  <si>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</si>
  <si>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</si>
  <si>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</si>
  <si>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</si>
  <si>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</si>
  <si>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</si>
  <si>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</si>
  <si>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</si>
  <si>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</si>
  <si>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</si>
  <si>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</si>
  <si>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</si>
  <si>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</si>
  <si>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</si>
  <si>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</si>
  <si>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</si>
  <si>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</si>
  <si>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</si>
  <si>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</si>
  <si>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</si>
  <si>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</si>
  <si>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</si>
  <si>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</si>
  <si>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</si>
  <si>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</si>
  <si>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</si>
  <si>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</si>
  <si>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</si>
  <si>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</si>
  <si>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</si>
  <si>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前年登録喀痰塗抹陽性肺結核初回治療コホート中治療中割合(％)</t>
    <rPh sb="10" eb="13">
      <t>ハイケッカク</t>
    </rPh>
    <rPh sb="21" eb="22">
      <t>チュウ</t>
    </rPh>
    <rPh sb="24" eb="25">
      <t>チュウ</t>
    </rPh>
    <phoneticPr fontId="2"/>
  </si>
  <si>
    <t>前年登録喀痰塗抹陽性肺結核初回治療コホート中不明割合(％)</t>
    <rPh sb="10" eb="13">
      <t>ハイケッカク</t>
    </rPh>
    <rPh sb="21" eb="22">
      <t>チュウ</t>
    </rPh>
    <rPh sb="22" eb="24">
      <t>フメイ</t>
    </rPh>
    <phoneticPr fontId="2"/>
  </si>
  <si>
    <t>前年登録全結核コホート中治療成功割合(％)</t>
    <rPh sb="2" eb="4">
      <t>トウロク</t>
    </rPh>
    <rPh sb="4" eb="5">
      <t>ゼン</t>
    </rPh>
    <rPh sb="5" eb="7">
      <t>ケッカク</t>
    </rPh>
    <rPh sb="11" eb="12">
      <t>チュウ</t>
    </rPh>
    <phoneticPr fontId="2"/>
  </si>
  <si>
    <t>前年登録全結核コホート中死亡割合(％)</t>
    <rPh sb="11" eb="12">
      <t>チュウ</t>
    </rPh>
    <phoneticPr fontId="2"/>
  </si>
  <si>
    <t>前年登録全結核コホート中治療失敗・脱落中断割合(％)</t>
    <rPh sb="11" eb="12">
      <t>チュウ</t>
    </rPh>
    <rPh sb="12" eb="14">
      <t>チリョウ</t>
    </rPh>
    <rPh sb="19" eb="21">
      <t>チュウダン</t>
    </rPh>
    <phoneticPr fontId="2"/>
  </si>
  <si>
    <t>前年登録全結核コホート中転出割合(％)</t>
    <rPh sb="11" eb="12">
      <t>チュウ</t>
    </rPh>
    <phoneticPr fontId="2"/>
  </si>
  <si>
    <t>前年登録全結核コホート中治療中割合(％)</t>
    <rPh sb="11" eb="12">
      <t>チュウ</t>
    </rPh>
    <rPh sb="14" eb="15">
      <t>チュウ</t>
    </rPh>
    <phoneticPr fontId="2"/>
  </si>
  <si>
    <t>前年登録全結核コホート中判定不明割合(％)</t>
    <rPh sb="11" eb="12">
      <t>チュウ</t>
    </rPh>
    <rPh sb="14" eb="16">
      <t>フメイ</t>
    </rPh>
    <phoneticPr fontId="2"/>
  </si>
  <si>
    <t>前年登録LTBI治療開始者中治療完了(%)</t>
    <rPh sb="0" eb="2">
      <t>ゼンネン</t>
    </rPh>
    <rPh sb="2" eb="4">
      <t>トウロク</t>
    </rPh>
    <rPh sb="8" eb="10">
      <t>チリョウ</t>
    </rPh>
    <rPh sb="10" eb="12">
      <t>カイシ</t>
    </rPh>
    <rPh sb="12" eb="13">
      <t>シャ</t>
    </rPh>
    <rPh sb="13" eb="14">
      <t>チュウ</t>
    </rPh>
    <rPh sb="14" eb="16">
      <t>チリョウ</t>
    </rPh>
    <rPh sb="16" eb="18">
      <t>カンリョウ</t>
    </rPh>
    <phoneticPr fontId="1"/>
  </si>
  <si>
    <t>新登録総数</t>
    <rPh sb="0" eb="1">
      <t>シン</t>
    </rPh>
    <rPh sb="1" eb="3">
      <t>トウロク</t>
    </rPh>
    <rPh sb="3" eb="5">
      <t>ソウスウ</t>
    </rPh>
    <phoneticPr fontId="2"/>
  </si>
  <si>
    <t>新登録中外国人</t>
    <rPh sb="3" eb="4">
      <t>チュウ</t>
    </rPh>
    <rPh sb="4" eb="6">
      <t>ガイコク</t>
    </rPh>
    <rPh sb="6" eb="7">
      <t>ジン</t>
    </rPh>
    <phoneticPr fontId="2"/>
  </si>
  <si>
    <t>新登録中65歳以上</t>
    <rPh sb="3" eb="4">
      <t>チュウ</t>
    </rPh>
    <rPh sb="6" eb="7">
      <t>サイ</t>
    </rPh>
    <rPh sb="7" eb="9">
      <t>イジョウ</t>
    </rPh>
    <phoneticPr fontId="2"/>
  </si>
  <si>
    <t>新登録中80歳未満</t>
    <rPh sb="3" eb="4">
      <t>チュウ</t>
    </rPh>
    <rPh sb="6" eb="7">
      <t>サイ</t>
    </rPh>
    <rPh sb="7" eb="9">
      <t>ミマン</t>
    </rPh>
    <phoneticPr fontId="2"/>
  </si>
  <si>
    <t>新登録中80歳未満Z含む4剤治療</t>
    <rPh sb="3" eb="4">
      <t>チュウ</t>
    </rPh>
    <rPh sb="6" eb="7">
      <t>サイ</t>
    </rPh>
    <rPh sb="7" eb="9">
      <t>ミマン</t>
    </rPh>
    <rPh sb="10" eb="11">
      <t>フク</t>
    </rPh>
    <rPh sb="13" eb="14">
      <t>ザイ</t>
    </rPh>
    <rPh sb="14" eb="16">
      <t>チリョウ</t>
    </rPh>
    <phoneticPr fontId="2"/>
  </si>
  <si>
    <t>新登録肺結核総数</t>
    <rPh sb="0" eb="1">
      <t>シン</t>
    </rPh>
    <rPh sb="1" eb="3">
      <t>トウロク</t>
    </rPh>
    <rPh sb="3" eb="6">
      <t>ハイケッカク</t>
    </rPh>
    <rPh sb="6" eb="8">
      <t>ソウスウ</t>
    </rPh>
    <phoneticPr fontId="2"/>
  </si>
  <si>
    <t>肺結核中接触者発見</t>
    <rPh sb="0" eb="3">
      <t>ハイケッカク</t>
    </rPh>
    <rPh sb="3" eb="4">
      <t>チュウ</t>
    </rPh>
    <rPh sb="4" eb="7">
      <t>セッショクシャ</t>
    </rPh>
    <rPh sb="7" eb="9">
      <t>ハッケン</t>
    </rPh>
    <phoneticPr fontId="2"/>
  </si>
  <si>
    <t>肺結核中再治療</t>
    <rPh sb="0" eb="1">
      <t>ハイ</t>
    </rPh>
    <rPh sb="1" eb="3">
      <t>ケッカク</t>
    </rPh>
    <rPh sb="3" eb="4">
      <t>チュウ</t>
    </rPh>
    <rPh sb="4" eb="7">
      <t>サイチリョウ</t>
    </rPh>
    <phoneticPr fontId="2"/>
  </si>
  <si>
    <t>肺結核中有症状</t>
    <rPh sb="0" eb="3">
      <t>ハイケッカク</t>
    </rPh>
    <rPh sb="3" eb="4">
      <t>チュウ</t>
    </rPh>
    <rPh sb="4" eb="5">
      <t>ユウ</t>
    </rPh>
    <rPh sb="5" eb="7">
      <t>ショウジョウ</t>
    </rPh>
    <phoneticPr fontId="2"/>
  </si>
  <si>
    <t>肺結核有症状中受診遅れ分母</t>
    <rPh sb="0" eb="3">
      <t>ハイケッカク</t>
    </rPh>
    <rPh sb="3" eb="4">
      <t>ユウ</t>
    </rPh>
    <rPh sb="4" eb="6">
      <t>ショウジョウ</t>
    </rPh>
    <rPh sb="6" eb="7">
      <t>チュウ</t>
    </rPh>
    <rPh sb="7" eb="9">
      <t>ジュシン</t>
    </rPh>
    <rPh sb="9" eb="10">
      <t>オク</t>
    </rPh>
    <rPh sb="11" eb="13">
      <t>ブンボ</t>
    </rPh>
    <phoneticPr fontId="2"/>
  </si>
  <si>
    <t>肺結核有症状中受診遅れ2ヶ月以上</t>
    <rPh sb="0" eb="3">
      <t>ハイケッカク</t>
    </rPh>
    <rPh sb="3" eb="4">
      <t>ユウ</t>
    </rPh>
    <rPh sb="4" eb="6">
      <t>ショウジョウ</t>
    </rPh>
    <rPh sb="6" eb="7">
      <t>チュウ</t>
    </rPh>
    <rPh sb="7" eb="9">
      <t>ジュシン</t>
    </rPh>
    <rPh sb="9" eb="10">
      <t>オク</t>
    </rPh>
    <rPh sb="13" eb="14">
      <t>ゲツ</t>
    </rPh>
    <rPh sb="14" eb="16">
      <t>イジョウ</t>
    </rPh>
    <phoneticPr fontId="2"/>
  </si>
  <si>
    <t>肺結核有症状中診断遅れ分母</t>
    <rPh sb="0" eb="3">
      <t>ハイケッカク</t>
    </rPh>
    <rPh sb="3" eb="4">
      <t>ユウ</t>
    </rPh>
    <rPh sb="4" eb="6">
      <t>ショウジョウ</t>
    </rPh>
    <rPh sb="6" eb="7">
      <t>チュウ</t>
    </rPh>
    <rPh sb="7" eb="9">
      <t>シンダン</t>
    </rPh>
    <rPh sb="9" eb="10">
      <t>オク</t>
    </rPh>
    <rPh sb="11" eb="13">
      <t>ブンボ</t>
    </rPh>
    <phoneticPr fontId="2"/>
  </si>
  <si>
    <t>肺結核有症状中診断遅れ１ヶ月以上</t>
    <rPh sb="0" eb="3">
      <t>ハイケッカク</t>
    </rPh>
    <rPh sb="3" eb="4">
      <t>ユウ</t>
    </rPh>
    <rPh sb="4" eb="6">
      <t>ショウジョウ</t>
    </rPh>
    <rPh sb="6" eb="7">
      <t>チュウ</t>
    </rPh>
    <rPh sb="7" eb="9">
      <t>シンダン</t>
    </rPh>
    <rPh sb="9" eb="10">
      <t>オク</t>
    </rPh>
    <rPh sb="13" eb="14">
      <t>ゲツ</t>
    </rPh>
    <rPh sb="14" eb="16">
      <t>イジョウ</t>
    </rPh>
    <phoneticPr fontId="2"/>
  </si>
  <si>
    <t>肺結核有症状中発見遅れ分母</t>
    <rPh sb="0" eb="3">
      <t>ハイケッカク</t>
    </rPh>
    <rPh sb="3" eb="4">
      <t>ユウ</t>
    </rPh>
    <rPh sb="4" eb="6">
      <t>ショウジョウ</t>
    </rPh>
    <rPh sb="6" eb="7">
      <t>チュウ</t>
    </rPh>
    <rPh sb="7" eb="9">
      <t>ハッケン</t>
    </rPh>
    <rPh sb="9" eb="10">
      <t>オク</t>
    </rPh>
    <rPh sb="11" eb="13">
      <t>ブンボ</t>
    </rPh>
    <phoneticPr fontId="2"/>
  </si>
  <si>
    <t>肺結核有症状中発見遅れ３ヶ月以上</t>
    <rPh sb="0" eb="3">
      <t>ハイケッカク</t>
    </rPh>
    <rPh sb="3" eb="4">
      <t>ユウ</t>
    </rPh>
    <rPh sb="4" eb="6">
      <t>ショウジョウ</t>
    </rPh>
    <rPh sb="6" eb="7">
      <t>チュウ</t>
    </rPh>
    <rPh sb="7" eb="9">
      <t>ハッケン</t>
    </rPh>
    <rPh sb="9" eb="10">
      <t>オク</t>
    </rPh>
    <rPh sb="13" eb="14">
      <t>ゲツ</t>
    </rPh>
    <rPh sb="14" eb="16">
      <t>イジョウ</t>
    </rPh>
    <phoneticPr fontId="2"/>
  </si>
  <si>
    <t>肺結核中培養検査把握</t>
    <rPh sb="0" eb="3">
      <t>ハイケッカク</t>
    </rPh>
    <rPh sb="3" eb="4">
      <t>チュウ</t>
    </rPh>
    <rPh sb="4" eb="6">
      <t>バイヨウ</t>
    </rPh>
    <rPh sb="6" eb="8">
      <t>ケンサ</t>
    </rPh>
    <rPh sb="8" eb="10">
      <t>ハアク</t>
    </rPh>
    <phoneticPr fontId="2"/>
  </si>
  <si>
    <t>肺結核中培養検査陽性</t>
    <rPh sb="0" eb="3">
      <t>ハイケッカク</t>
    </rPh>
    <rPh sb="3" eb="4">
      <t>チュウ</t>
    </rPh>
    <rPh sb="4" eb="6">
      <t>バイヨウ</t>
    </rPh>
    <rPh sb="6" eb="8">
      <t>ケンサ</t>
    </rPh>
    <rPh sb="8" eb="10">
      <t>ヨウセイ</t>
    </rPh>
    <phoneticPr fontId="2"/>
  </si>
  <si>
    <t>肺結核培養陽性中感受性検査把握</t>
    <rPh sb="0" eb="3">
      <t>ハイケッカク</t>
    </rPh>
    <rPh sb="3" eb="5">
      <t>バイヨウ</t>
    </rPh>
    <rPh sb="5" eb="7">
      <t>ヨウセイ</t>
    </rPh>
    <rPh sb="7" eb="8">
      <t>チュウ</t>
    </rPh>
    <rPh sb="8" eb="11">
      <t>カンジュセイ</t>
    </rPh>
    <rPh sb="11" eb="13">
      <t>ケンサ</t>
    </rPh>
    <rPh sb="13" eb="15">
      <t>ハアク</t>
    </rPh>
    <phoneticPr fontId="2"/>
  </si>
  <si>
    <t>肺結核中菌陽性</t>
    <rPh sb="0" eb="3">
      <t>ハイケッカク</t>
    </rPh>
    <rPh sb="3" eb="4">
      <t>チュウ</t>
    </rPh>
    <rPh sb="4" eb="5">
      <t>キン</t>
    </rPh>
    <rPh sb="5" eb="7">
      <t>ヨウセイ</t>
    </rPh>
    <phoneticPr fontId="2"/>
  </si>
  <si>
    <t>肺外結核</t>
    <rPh sb="0" eb="1">
      <t>ハイ</t>
    </rPh>
    <rPh sb="1" eb="2">
      <t>ガイ</t>
    </rPh>
    <rPh sb="2" eb="4">
      <t>ケッカク</t>
    </rPh>
    <phoneticPr fontId="2"/>
  </si>
  <si>
    <t>LTBI</t>
  </si>
  <si>
    <t>年末総登録</t>
    <rPh sb="0" eb="2">
      <t>ネンマツ</t>
    </rPh>
    <rPh sb="2" eb="3">
      <t>ソウ</t>
    </rPh>
    <rPh sb="3" eb="5">
      <t>トウロク</t>
    </rPh>
    <phoneticPr fontId="2"/>
  </si>
  <si>
    <t>年末病状不明</t>
    <rPh sb="0" eb="2">
      <t>ネンマツ</t>
    </rPh>
    <rPh sb="2" eb="4">
      <t>ビョウジョウ</t>
    </rPh>
    <rPh sb="4" eb="6">
      <t>フメイ</t>
    </rPh>
    <phoneticPr fontId="2"/>
  </si>
  <si>
    <t>年末活動性</t>
    <rPh sb="0" eb="2">
      <t>ネンマツ</t>
    </rPh>
    <rPh sb="2" eb="5">
      <t>カツドウセイ</t>
    </rPh>
    <phoneticPr fontId="2"/>
  </si>
  <si>
    <t>年末活動性中生活保護</t>
    <rPh sb="0" eb="2">
      <t>ネンマツ</t>
    </rPh>
    <rPh sb="2" eb="5">
      <t>カツドウセイ</t>
    </rPh>
    <rPh sb="5" eb="6">
      <t>チュウ</t>
    </rPh>
    <rPh sb="6" eb="8">
      <t>セイカツ</t>
    </rPh>
    <rPh sb="8" eb="10">
      <t>ホゴ</t>
    </rPh>
    <phoneticPr fontId="2"/>
  </si>
  <si>
    <t>年末活動性中２年以上登録</t>
    <rPh sb="0" eb="2">
      <t>ネンマツ</t>
    </rPh>
    <rPh sb="2" eb="5">
      <t>カツドウセイ</t>
    </rPh>
    <rPh sb="5" eb="6">
      <t>チュウ</t>
    </rPh>
    <rPh sb="7" eb="8">
      <t>ネン</t>
    </rPh>
    <rPh sb="8" eb="10">
      <t>イジョウ</t>
    </rPh>
    <rPh sb="10" eb="12">
      <t>トウロク</t>
    </rPh>
    <phoneticPr fontId="2"/>
  </si>
  <si>
    <t>前年登録肺結核喀痰塗抹陽性初回</t>
    <rPh sb="0" eb="2">
      <t>ゼンネン</t>
    </rPh>
    <rPh sb="2" eb="4">
      <t>トウロク</t>
    </rPh>
    <rPh sb="4" eb="7">
      <t>ハイケッカク</t>
    </rPh>
    <rPh sb="7" eb="9">
      <t>カクタン</t>
    </rPh>
    <rPh sb="9" eb="10">
      <t>ト</t>
    </rPh>
    <rPh sb="10" eb="11">
      <t>マツ</t>
    </rPh>
    <rPh sb="11" eb="13">
      <t>ヨウセイ</t>
    </rPh>
    <rPh sb="13" eb="15">
      <t>ショカイ</t>
    </rPh>
    <phoneticPr fontId="2"/>
  </si>
  <si>
    <t>前年登録肺結核喀痰塗抹陽性初回コホート治癒</t>
    <rPh sb="19" eb="21">
      <t>チユ</t>
    </rPh>
    <phoneticPr fontId="2"/>
  </si>
  <si>
    <t>前年登録肺結核喀痰塗抹陽性初回コホート完了</t>
    <rPh sb="19" eb="21">
      <t>カンリョウ</t>
    </rPh>
    <phoneticPr fontId="2"/>
  </si>
  <si>
    <t>前年登録肺結核喀痰塗抹陽性初回コホート成功</t>
    <rPh sb="19" eb="21">
      <t>セイコウ</t>
    </rPh>
    <phoneticPr fontId="2"/>
  </si>
  <si>
    <t>前年登録肺結核喀痰塗抹陽性初回コホート死亡</t>
    <rPh sb="19" eb="21">
      <t>シボウ</t>
    </rPh>
    <phoneticPr fontId="2"/>
  </si>
  <si>
    <t>前年登録肺結核喀痰塗抹陽性初回コホート失敗</t>
    <rPh sb="19" eb="21">
      <t>シッパイ</t>
    </rPh>
    <phoneticPr fontId="2"/>
  </si>
  <si>
    <t>前年登録肺結核喀痰塗抹陽性初回コホート脱落</t>
    <rPh sb="19" eb="21">
      <t>ダツラク</t>
    </rPh>
    <phoneticPr fontId="2"/>
  </si>
  <si>
    <t>前年登録肺結核喀痰塗抹陽性初回コホート失敗脱落</t>
    <rPh sb="19" eb="21">
      <t>シッパイ</t>
    </rPh>
    <rPh sb="21" eb="23">
      <t>ダツラク</t>
    </rPh>
    <phoneticPr fontId="2"/>
  </si>
  <si>
    <t>前年登録肺結核喀痰塗抹陽性初回コホート転出</t>
    <rPh sb="19" eb="21">
      <t>テンシュツ</t>
    </rPh>
    <phoneticPr fontId="2"/>
  </si>
  <si>
    <t>前年登録肺結核喀痰塗抹陽性初回コホート治療中</t>
    <phoneticPr fontId="2"/>
  </si>
  <si>
    <t>前年登録肺結核喀痰塗抹陽性初回コホート不明</t>
    <rPh sb="19" eb="21">
      <t>フメイ</t>
    </rPh>
    <phoneticPr fontId="2"/>
  </si>
  <si>
    <t>前年登録全結核コホート</t>
    <rPh sb="0" eb="2">
      <t>ゼンネン</t>
    </rPh>
    <rPh sb="2" eb="4">
      <t>トウロク</t>
    </rPh>
    <rPh sb="4" eb="5">
      <t>ゼン</t>
    </rPh>
    <rPh sb="5" eb="7">
      <t>ケッカク</t>
    </rPh>
    <phoneticPr fontId="2"/>
  </si>
  <si>
    <t>前年登録全結核コホート治癒</t>
    <rPh sb="11" eb="13">
      <t>チユ</t>
    </rPh>
    <phoneticPr fontId="2"/>
  </si>
  <si>
    <t>前年登録全結核コホート完了</t>
    <rPh sb="11" eb="13">
      <t>カンリョウ</t>
    </rPh>
    <phoneticPr fontId="2"/>
  </si>
  <si>
    <t>前年登録全結核コホート成功</t>
    <rPh sb="11" eb="13">
      <t>セイコウ</t>
    </rPh>
    <phoneticPr fontId="2"/>
  </si>
  <si>
    <t>前年登録全結核コホート死亡</t>
    <rPh sb="11" eb="13">
      <t>シボウ</t>
    </rPh>
    <phoneticPr fontId="2"/>
  </si>
  <si>
    <t>前年登録全結核コホート失敗</t>
    <rPh sb="11" eb="13">
      <t>シッパイ</t>
    </rPh>
    <phoneticPr fontId="2"/>
  </si>
  <si>
    <t>前年登録全結核コホート脱落</t>
    <rPh sb="11" eb="13">
      <t>ダツラク</t>
    </rPh>
    <phoneticPr fontId="2"/>
  </si>
  <si>
    <t>前年登録全結核コホート失敗脱落</t>
    <rPh sb="11" eb="13">
      <t>シッパイ</t>
    </rPh>
    <rPh sb="13" eb="15">
      <t>ダツラク</t>
    </rPh>
    <phoneticPr fontId="2"/>
  </si>
  <si>
    <t>前年登録全結核コホート転出</t>
    <rPh sb="11" eb="13">
      <t>テンシュツ</t>
    </rPh>
    <phoneticPr fontId="2"/>
  </si>
  <si>
    <t>前年登録全結核コホート治療中</t>
    <rPh sb="11" eb="13">
      <t>チリョウ</t>
    </rPh>
    <rPh sb="13" eb="14">
      <t>チュウ</t>
    </rPh>
    <phoneticPr fontId="2"/>
  </si>
  <si>
    <t>前年登録全結核コホート不明</t>
    <rPh sb="11" eb="13">
      <t>フメイ</t>
    </rPh>
    <phoneticPr fontId="2"/>
  </si>
  <si>
    <t>前年登録LTBI治療開始</t>
    <rPh sb="0" eb="2">
      <t>ゼンネン</t>
    </rPh>
    <rPh sb="2" eb="4">
      <t>トウロク</t>
    </rPh>
    <rPh sb="8" eb="10">
      <t>チリョウ</t>
    </rPh>
    <rPh sb="10" eb="12">
      <t>カイシ</t>
    </rPh>
    <phoneticPr fontId="2"/>
  </si>
  <si>
    <t>前年登録LTBI治療開始中完了</t>
    <rPh sb="0" eb="2">
      <t>ゼンネン</t>
    </rPh>
    <rPh sb="2" eb="4">
      <t>トウロク</t>
    </rPh>
    <rPh sb="8" eb="10">
      <t>チリョウ</t>
    </rPh>
    <rPh sb="10" eb="12">
      <t>カイシ</t>
    </rPh>
    <rPh sb="12" eb="13">
      <t>チュウ</t>
    </rPh>
    <rPh sb="13" eb="15">
      <t>カンリョウ</t>
    </rPh>
    <phoneticPr fontId="2"/>
  </si>
  <si>
    <t>前年肺結核入院期間</t>
    <rPh sb="0" eb="2">
      <t>ゼンネン</t>
    </rPh>
    <rPh sb="2" eb="5">
      <t>ハイケッカク</t>
    </rPh>
    <rPh sb="5" eb="7">
      <t>ニュウイン</t>
    </rPh>
    <rPh sb="7" eb="9">
      <t>キカン</t>
    </rPh>
    <phoneticPr fontId="6"/>
  </si>
  <si>
    <t>前年治療期間</t>
    <rPh sb="0" eb="2">
      <t>ゼンネン</t>
    </rPh>
    <rPh sb="2" eb="4">
      <t>チリョウ</t>
    </rPh>
    <rPh sb="4" eb="6">
      <t>キカン</t>
    </rPh>
    <phoneticPr fontId="6"/>
  </si>
  <si>
    <t>結核死亡数</t>
    <rPh sb="0" eb="2">
      <t>ケッカク</t>
    </rPh>
    <rPh sb="2" eb="5">
      <t>シボウスウ</t>
    </rPh>
    <phoneticPr fontId="6"/>
  </si>
  <si>
    <t>結核死亡率用人口</t>
    <rPh sb="0" eb="2">
      <t>ケッカク</t>
    </rPh>
    <rPh sb="2" eb="5">
      <t>シボウリツ</t>
    </rPh>
    <rPh sb="5" eb="6">
      <t>ヨウ</t>
    </rPh>
    <rPh sb="6" eb="8">
      <t>ジンコウ</t>
    </rPh>
    <phoneticPr fontId="6"/>
  </si>
  <si>
    <t>前年新登録</t>
    <rPh sb="0" eb="2">
      <t>ゼンネン</t>
    </rPh>
    <rPh sb="2" eb="5">
      <t>シントウロク</t>
    </rPh>
    <phoneticPr fontId="6"/>
  </si>
  <si>
    <t>前年接触者健診受診数</t>
    <rPh sb="0" eb="2">
      <t>ゼンネン</t>
    </rPh>
    <rPh sb="2" eb="5">
      <t>セッショクシャ</t>
    </rPh>
    <rPh sb="5" eb="7">
      <t>ケンシン</t>
    </rPh>
    <rPh sb="7" eb="9">
      <t>ジュシン</t>
    </rPh>
    <rPh sb="9" eb="10">
      <t>スウ</t>
    </rPh>
    <phoneticPr fontId="6"/>
  </si>
  <si>
    <t>肺結核中喀痰塗抹陽性</t>
    <rPh sb="0" eb="3">
      <t>ハイケッカク</t>
    </rPh>
    <rPh sb="3" eb="4">
      <t>チュウ</t>
    </rPh>
    <rPh sb="4" eb="6">
      <t>カクタン</t>
    </rPh>
    <rPh sb="6" eb="7">
      <t>ト</t>
    </rPh>
    <rPh sb="7" eb="8">
      <t>マツ</t>
    </rPh>
    <rPh sb="8" eb="10">
      <t>ヨウセイ</t>
    </rPh>
    <phoneticPr fontId="2"/>
  </si>
  <si>
    <t>推計人口</t>
    <rPh sb="0" eb="2">
      <t>スイケイ</t>
    </rPh>
    <rPh sb="2" eb="4">
      <t>ジンコウ</t>
    </rPh>
    <phoneticPr fontId="6"/>
  </si>
  <si>
    <t>結核管理図（旧）</t>
    <rPh sb="0" eb="2">
      <t>ケ</t>
    </rPh>
    <rPh sb="2" eb="5">
      <t>カンリズ</t>
    </rPh>
    <rPh sb="6" eb="7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</si>
</sst>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0.0_);[Red]\(0.0\)"/>
    <numFmt numFmtId="177" formatCode="0_);[Red]\(0\)"/>
    <numFmt numFmtId="178" formatCode="0;\-0"/>
    <numFmt numFmtId="179" formatCode="#,##0_ ;[Red]\-#,##0\ "/>
    <numFmt numFmtId="180" formatCode="#,##0_);[Red]\(#,##0\)"/>
    <numFmt numFmtId="181" formatCode="#,##0_ "/>
    <numFmt numFmtId="185" formatCode="0.0"/>
  </numFmts>
  <fonts count="8" x14ac:knownFonts="1">
    <font>
      <sz val="10"/>
      <name val="Arial"/>
      <family val="2"/>
    </font>
    <font>
      <sz val="6"/>
      <name val="ＭＳ Ｐゴシック"/>
      <family val="3"/>
      <charset val="128"/>
    </font>
    <font>
      <b/>
      <sz val="11"/>
      <color indexed="54"/>
      <name val="メイリオ"/>
      <family val="3"/>
      <charset val="128"/>
    </font>
    <font>
      <sz val="10"/>
      <name val="Meiryo UI"/>
      <family val="3"/>
      <charset val="128"/>
    </font>
    <font>
      <sz val="10"/>
      <name val="Arial"/>
      <family val="2"/>
    </font>
    <font>
      <sz val="9"/>
      <name val="游ゴシック"/>
      <family val="3"/>
      <charset val="128"/>
    </font>
    <font>
      <b/>
      <sz val="13"/>
      <color indexed="54"/>
      <name val="メイリオ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4" fillId="0" borderId="0">
      <alignment vertical="top"/>
    </xf>
    <xf numFmtId="38" fontId="4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76" fontId="3" fillId="0" borderId="0" xfId="0" applyNumberFormat="1" applyFont="1"/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wrapText="1"/>
    </xf>
    <xf numFmtId="1" fontId="7" fillId="0" borderId="0" xfId="0" applyNumberFormat="1" applyFont="1"/>
    <xf numFmtId="41" fontId="3" fillId="0" borderId="0" xfId="1" applyFont="1">
      <alignment vertical="top"/>
    </xf>
    <xf numFmtId="1" fontId="7" fillId="0" borderId="0" xfId="0" applyNumberFormat="1" applyFont="1" applyAlignment="1">
      <alignment vertical="center"/>
    </xf>
    <xf numFmtId="41" fontId="3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179" fontId="3" fillId="0" borderId="0" xfId="2" applyNumberFormat="1" applyFont="1" applyAlignment="1"/>
    <xf numFmtId="181" fontId="3" fillId="0" borderId="0" xfId="1" applyNumberFormat="1" applyFont="1" applyAlignment="1">
      <alignment vertical="center"/>
    </xf>
    <xf numFmtId="181" fontId="3" fillId="0" borderId="0" xfId="1" applyNumberFormat="1" applyFont="1">
      <alignment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38" fontId="3" fillId="0" borderId="0" xfId="2" applyFont="1" applyAlignment="1">
      <alignment vertical="center"/>
    </xf>
    <xf numFmtId="177" fontId="3" fillId="0" borderId="0" xfId="2" applyNumberFormat="1" applyFont="1" applyBorder="1" applyAlignment="1">
      <alignment horizontal="right" vertical="center"/>
    </xf>
    <xf numFmtId="180" fontId="3" fillId="0" borderId="0" xfId="2" applyNumberFormat="1" applyFont="1" applyBorder="1" applyAlignment="1">
      <alignment horizontal="right" vertical="center"/>
    </xf>
    <xf numFmtId="38" fontId="5" fillId="0" borderId="0" xfId="0" applyNumberFormat="1" applyFont="1"/>
    <xf numFmtId="180" fontId="3" fillId="0" borderId="0" xfId="2" applyNumberFormat="1" applyFont="1" applyAlignment="1">
      <alignment vertical="center"/>
    </xf>
    <xf numFmtId="180" fontId="3" fillId="0" borderId="0" xfId="2" applyNumberFormat="1" applyFont="1" applyAlignment="1"/>
    <xf numFmtId="177" fontId="3" fillId="0" borderId="0" xfId="1" applyNumberFormat="1" applyFont="1" applyAlignment="1">
      <alignment vertical="center"/>
    </xf>
    <xf numFmtId="0" fontId="7" fillId="0" borderId="0" xfId="0" applyFont="1" applyAlignment="1">
      <alignment horizontal="center" wrapText="1"/>
    </xf>
    <xf numFmtId="178" fontId="7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85" fontId="3" fillId="0" borderId="0" xfId="0" applyNumberFormat="1" applyFont="1" applyAlignment="1">
      <alignment vertical="center"/>
    </xf>
    <xf numFmtId="185" fontId="3" fillId="0" borderId="0" xfId="0" applyNumberFormat="1" applyFont="1"/>
    <xf numFmtId="0" fontId="3" fillId="0" borderId="1" xfId="0" applyFont="1" applyFill="1" applyBorder="1" applyAlignment="1">
      <alignment wrapTex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/>
    <xf numFmtId="0" fontId="3" fillId="0" borderId="0" xfId="0" applyFont="1" applyFill="1"/>
  </cellXfs>
  <cellStyles count="3">
    <cellStyle name="桁区切り" xfId="2" builtinId="6"/>
    <cellStyle name="桁区切り 2" xfId="1" xr:uid="{92CECA15-1D8C-42F8-B2C9-4E2C71870D56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4A76-71D3-4605-A68D-44A24753E94F}">
  <dimension ref="A1:BI53"/>
  <sheetViews>
    <sheetView zoomScaleNormal="100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P1" sqref="P1:P1048576"/>
    </sheetView>
  </sheetViews>
  <sheetFormatPr defaultRowHeight="15.75" x14ac:dyDescent="0.35"/>
  <cols>
    <col min="1" max="1" width="5" style="10" customWidth="1"/>
    <col min="2" max="2" width="9.140625" style="10"/>
    <col min="3" max="56" width="9.5703125" style="10" bestFit="1" customWidth="1"/>
    <col min="57" max="57" width="15.140625" style="10" bestFit="1" customWidth="1"/>
    <col min="58" max="58" width="13.28515625" style="10" customWidth="1"/>
    <col min="59" max="59" width="10.42578125" style="10" bestFit="1" customWidth="1"/>
    <col min="60" max="60" width="15.140625" style="10" bestFit="1" customWidth="1"/>
    <col min="61" max="61" width="9.5703125" style="10" bestFit="1" customWidth="1"/>
    <col min="62" max="256" width="9.140625" style="10"/>
    <col min="257" max="310" width="9.42578125" style="10" bestFit="1" customWidth="1"/>
    <col min="311" max="311" width="13.28515625" style="10" bestFit="1" customWidth="1"/>
    <col min="312" max="313" width="9.42578125" style="10" bestFit="1" customWidth="1"/>
    <col min="314" max="314" width="13.28515625" style="10" bestFit="1" customWidth="1"/>
    <col min="315" max="512" width="9.140625" style="10"/>
    <col min="513" max="566" width="9.42578125" style="10" bestFit="1" customWidth="1"/>
    <col min="567" max="567" width="13.28515625" style="10" bestFit="1" customWidth="1"/>
    <col min="568" max="569" width="9.42578125" style="10" bestFit="1" customWidth="1"/>
    <col min="570" max="570" width="13.28515625" style="10" bestFit="1" customWidth="1"/>
    <col min="571" max="768" width="9.140625" style="10"/>
    <col min="769" max="822" width="9.42578125" style="10" bestFit="1" customWidth="1"/>
    <col min="823" max="823" width="13.28515625" style="10" bestFit="1" customWidth="1"/>
    <col min="824" max="825" width="9.42578125" style="10" bestFit="1" customWidth="1"/>
    <col min="826" max="826" width="13.28515625" style="10" bestFit="1" customWidth="1"/>
    <col min="827" max="1024" width="9.140625" style="10"/>
    <col min="1025" max="1078" width="9.42578125" style="10" bestFit="1" customWidth="1"/>
    <col min="1079" max="1079" width="13.28515625" style="10" bestFit="1" customWidth="1"/>
    <col min="1080" max="1081" width="9.42578125" style="10" bestFit="1" customWidth="1"/>
    <col min="1082" max="1082" width="13.28515625" style="10" bestFit="1" customWidth="1"/>
    <col min="1083" max="1280" width="9.140625" style="10"/>
    <col min="1281" max="1334" width="9.42578125" style="10" bestFit="1" customWidth="1"/>
    <col min="1335" max="1335" width="13.28515625" style="10" bestFit="1" customWidth="1"/>
    <col min="1336" max="1337" width="9.42578125" style="10" bestFit="1" customWidth="1"/>
    <col min="1338" max="1338" width="13.28515625" style="10" bestFit="1" customWidth="1"/>
    <col min="1339" max="1536" width="9.140625" style="10"/>
    <col min="1537" max="1590" width="9.42578125" style="10" bestFit="1" customWidth="1"/>
    <col min="1591" max="1591" width="13.28515625" style="10" bestFit="1" customWidth="1"/>
    <col min="1592" max="1593" width="9.42578125" style="10" bestFit="1" customWidth="1"/>
    <col min="1594" max="1594" width="13.28515625" style="10" bestFit="1" customWidth="1"/>
    <col min="1595" max="1792" width="9.140625" style="10"/>
    <col min="1793" max="1846" width="9.42578125" style="10" bestFit="1" customWidth="1"/>
    <col min="1847" max="1847" width="13.28515625" style="10" bestFit="1" customWidth="1"/>
    <col min="1848" max="1849" width="9.42578125" style="10" bestFit="1" customWidth="1"/>
    <col min="1850" max="1850" width="13.28515625" style="10" bestFit="1" customWidth="1"/>
    <col min="1851" max="2048" width="9.140625" style="10"/>
    <col min="2049" max="2102" width="9.42578125" style="10" bestFit="1" customWidth="1"/>
    <col min="2103" max="2103" width="13.28515625" style="10" bestFit="1" customWidth="1"/>
    <col min="2104" max="2105" width="9.42578125" style="10" bestFit="1" customWidth="1"/>
    <col min="2106" max="2106" width="13.28515625" style="10" bestFit="1" customWidth="1"/>
    <col min="2107" max="2304" width="9.140625" style="10"/>
    <col min="2305" max="2358" width="9.42578125" style="10" bestFit="1" customWidth="1"/>
    <col min="2359" max="2359" width="13.28515625" style="10" bestFit="1" customWidth="1"/>
    <col min="2360" max="2361" width="9.42578125" style="10" bestFit="1" customWidth="1"/>
    <col min="2362" max="2362" width="13.28515625" style="10" bestFit="1" customWidth="1"/>
    <col min="2363" max="2560" width="9.140625" style="10"/>
    <col min="2561" max="2614" width="9.42578125" style="10" bestFit="1" customWidth="1"/>
    <col min="2615" max="2615" width="13.28515625" style="10" bestFit="1" customWidth="1"/>
    <col min="2616" max="2617" width="9.42578125" style="10" bestFit="1" customWidth="1"/>
    <col min="2618" max="2618" width="13.28515625" style="10" bestFit="1" customWidth="1"/>
    <col min="2619" max="2816" width="9.140625" style="10"/>
    <col min="2817" max="2870" width="9.42578125" style="10" bestFit="1" customWidth="1"/>
    <col min="2871" max="2871" width="13.28515625" style="10" bestFit="1" customWidth="1"/>
    <col min="2872" max="2873" width="9.42578125" style="10" bestFit="1" customWidth="1"/>
    <col min="2874" max="2874" width="13.28515625" style="10" bestFit="1" customWidth="1"/>
    <col min="2875" max="3072" width="9.140625" style="10"/>
    <col min="3073" max="3126" width="9.42578125" style="10" bestFit="1" customWidth="1"/>
    <col min="3127" max="3127" width="13.28515625" style="10" bestFit="1" customWidth="1"/>
    <col min="3128" max="3129" width="9.42578125" style="10" bestFit="1" customWidth="1"/>
    <col min="3130" max="3130" width="13.28515625" style="10" bestFit="1" customWidth="1"/>
    <col min="3131" max="3328" width="9.140625" style="10"/>
    <col min="3329" max="3382" width="9.42578125" style="10" bestFit="1" customWidth="1"/>
    <col min="3383" max="3383" width="13.28515625" style="10" bestFit="1" customWidth="1"/>
    <col min="3384" max="3385" width="9.42578125" style="10" bestFit="1" customWidth="1"/>
    <col min="3386" max="3386" width="13.28515625" style="10" bestFit="1" customWidth="1"/>
    <col min="3387" max="3584" width="9.140625" style="10"/>
    <col min="3585" max="3638" width="9.42578125" style="10" bestFit="1" customWidth="1"/>
    <col min="3639" max="3639" width="13.28515625" style="10" bestFit="1" customWidth="1"/>
    <col min="3640" max="3641" width="9.42578125" style="10" bestFit="1" customWidth="1"/>
    <col min="3642" max="3642" width="13.28515625" style="10" bestFit="1" customWidth="1"/>
    <col min="3643" max="3840" width="9.140625" style="10"/>
    <col min="3841" max="3894" width="9.42578125" style="10" bestFit="1" customWidth="1"/>
    <col min="3895" max="3895" width="13.28515625" style="10" bestFit="1" customWidth="1"/>
    <col min="3896" max="3897" width="9.42578125" style="10" bestFit="1" customWidth="1"/>
    <col min="3898" max="3898" width="13.28515625" style="10" bestFit="1" customWidth="1"/>
    <col min="3899" max="4096" width="9.140625" style="10"/>
    <col min="4097" max="4150" width="9.42578125" style="10" bestFit="1" customWidth="1"/>
    <col min="4151" max="4151" width="13.28515625" style="10" bestFit="1" customWidth="1"/>
    <col min="4152" max="4153" width="9.42578125" style="10" bestFit="1" customWidth="1"/>
    <col min="4154" max="4154" width="13.28515625" style="10" bestFit="1" customWidth="1"/>
    <col min="4155" max="4352" width="9.140625" style="10"/>
    <col min="4353" max="4406" width="9.42578125" style="10" bestFit="1" customWidth="1"/>
    <col min="4407" max="4407" width="13.28515625" style="10" bestFit="1" customWidth="1"/>
    <col min="4408" max="4409" width="9.42578125" style="10" bestFit="1" customWidth="1"/>
    <col min="4410" max="4410" width="13.28515625" style="10" bestFit="1" customWidth="1"/>
    <col min="4411" max="4608" width="9.140625" style="10"/>
    <col min="4609" max="4662" width="9.42578125" style="10" bestFit="1" customWidth="1"/>
    <col min="4663" max="4663" width="13.28515625" style="10" bestFit="1" customWidth="1"/>
    <col min="4664" max="4665" width="9.42578125" style="10" bestFit="1" customWidth="1"/>
    <col min="4666" max="4666" width="13.28515625" style="10" bestFit="1" customWidth="1"/>
    <col min="4667" max="4864" width="9.140625" style="10"/>
    <col min="4865" max="4918" width="9.42578125" style="10" bestFit="1" customWidth="1"/>
    <col min="4919" max="4919" width="13.28515625" style="10" bestFit="1" customWidth="1"/>
    <col min="4920" max="4921" width="9.42578125" style="10" bestFit="1" customWidth="1"/>
    <col min="4922" max="4922" width="13.28515625" style="10" bestFit="1" customWidth="1"/>
    <col min="4923" max="5120" width="9.140625" style="10"/>
    <col min="5121" max="5174" width="9.42578125" style="10" bestFit="1" customWidth="1"/>
    <col min="5175" max="5175" width="13.28515625" style="10" bestFit="1" customWidth="1"/>
    <col min="5176" max="5177" width="9.42578125" style="10" bestFit="1" customWidth="1"/>
    <col min="5178" max="5178" width="13.28515625" style="10" bestFit="1" customWidth="1"/>
    <col min="5179" max="5376" width="9.140625" style="10"/>
    <col min="5377" max="5430" width="9.42578125" style="10" bestFit="1" customWidth="1"/>
    <col min="5431" max="5431" width="13.28515625" style="10" bestFit="1" customWidth="1"/>
    <col min="5432" max="5433" width="9.42578125" style="10" bestFit="1" customWidth="1"/>
    <col min="5434" max="5434" width="13.28515625" style="10" bestFit="1" customWidth="1"/>
    <col min="5435" max="5632" width="9.140625" style="10"/>
    <col min="5633" max="5686" width="9.42578125" style="10" bestFit="1" customWidth="1"/>
    <col min="5687" max="5687" width="13.28515625" style="10" bestFit="1" customWidth="1"/>
    <col min="5688" max="5689" width="9.42578125" style="10" bestFit="1" customWidth="1"/>
    <col min="5690" max="5690" width="13.28515625" style="10" bestFit="1" customWidth="1"/>
    <col min="5691" max="5888" width="9.140625" style="10"/>
    <col min="5889" max="5942" width="9.42578125" style="10" bestFit="1" customWidth="1"/>
    <col min="5943" max="5943" width="13.28515625" style="10" bestFit="1" customWidth="1"/>
    <col min="5944" max="5945" width="9.42578125" style="10" bestFit="1" customWidth="1"/>
    <col min="5946" max="5946" width="13.28515625" style="10" bestFit="1" customWidth="1"/>
    <col min="5947" max="6144" width="9.140625" style="10"/>
    <col min="6145" max="6198" width="9.42578125" style="10" bestFit="1" customWidth="1"/>
    <col min="6199" max="6199" width="13.28515625" style="10" bestFit="1" customWidth="1"/>
    <col min="6200" max="6201" width="9.42578125" style="10" bestFit="1" customWidth="1"/>
    <col min="6202" max="6202" width="13.28515625" style="10" bestFit="1" customWidth="1"/>
    <col min="6203" max="6400" width="9.140625" style="10"/>
    <col min="6401" max="6454" width="9.42578125" style="10" bestFit="1" customWidth="1"/>
    <col min="6455" max="6455" width="13.28515625" style="10" bestFit="1" customWidth="1"/>
    <col min="6456" max="6457" width="9.42578125" style="10" bestFit="1" customWidth="1"/>
    <col min="6458" max="6458" width="13.28515625" style="10" bestFit="1" customWidth="1"/>
    <col min="6459" max="6656" width="9.140625" style="10"/>
    <col min="6657" max="6710" width="9.42578125" style="10" bestFit="1" customWidth="1"/>
    <col min="6711" max="6711" width="13.28515625" style="10" bestFit="1" customWidth="1"/>
    <col min="6712" max="6713" width="9.42578125" style="10" bestFit="1" customWidth="1"/>
    <col min="6714" max="6714" width="13.28515625" style="10" bestFit="1" customWidth="1"/>
    <col min="6715" max="6912" width="9.140625" style="10"/>
    <col min="6913" max="6966" width="9.42578125" style="10" bestFit="1" customWidth="1"/>
    <col min="6967" max="6967" width="13.28515625" style="10" bestFit="1" customWidth="1"/>
    <col min="6968" max="6969" width="9.42578125" style="10" bestFit="1" customWidth="1"/>
    <col min="6970" max="6970" width="13.28515625" style="10" bestFit="1" customWidth="1"/>
    <col min="6971" max="7168" width="9.140625" style="10"/>
    <col min="7169" max="7222" width="9.42578125" style="10" bestFit="1" customWidth="1"/>
    <col min="7223" max="7223" width="13.28515625" style="10" bestFit="1" customWidth="1"/>
    <col min="7224" max="7225" width="9.42578125" style="10" bestFit="1" customWidth="1"/>
    <col min="7226" max="7226" width="13.28515625" style="10" bestFit="1" customWidth="1"/>
    <col min="7227" max="7424" width="9.140625" style="10"/>
    <col min="7425" max="7478" width="9.42578125" style="10" bestFit="1" customWidth="1"/>
    <col min="7479" max="7479" width="13.28515625" style="10" bestFit="1" customWidth="1"/>
    <col min="7480" max="7481" width="9.42578125" style="10" bestFit="1" customWidth="1"/>
    <col min="7482" max="7482" width="13.28515625" style="10" bestFit="1" customWidth="1"/>
    <col min="7483" max="7680" width="9.140625" style="10"/>
    <col min="7681" max="7734" width="9.42578125" style="10" bestFit="1" customWidth="1"/>
    <col min="7735" max="7735" width="13.28515625" style="10" bestFit="1" customWidth="1"/>
    <col min="7736" max="7737" width="9.42578125" style="10" bestFit="1" customWidth="1"/>
    <col min="7738" max="7738" width="13.28515625" style="10" bestFit="1" customWidth="1"/>
    <col min="7739" max="7936" width="9.140625" style="10"/>
    <col min="7937" max="7990" width="9.42578125" style="10" bestFit="1" customWidth="1"/>
    <col min="7991" max="7991" width="13.28515625" style="10" bestFit="1" customWidth="1"/>
    <col min="7992" max="7993" width="9.42578125" style="10" bestFit="1" customWidth="1"/>
    <col min="7994" max="7994" width="13.28515625" style="10" bestFit="1" customWidth="1"/>
    <col min="7995" max="8192" width="9.140625" style="10"/>
    <col min="8193" max="8246" width="9.42578125" style="10" bestFit="1" customWidth="1"/>
    <col min="8247" max="8247" width="13.28515625" style="10" bestFit="1" customWidth="1"/>
    <col min="8248" max="8249" width="9.42578125" style="10" bestFit="1" customWidth="1"/>
    <col min="8250" max="8250" width="13.28515625" style="10" bestFit="1" customWidth="1"/>
    <col min="8251" max="8448" width="9.140625" style="10"/>
    <col min="8449" max="8502" width="9.42578125" style="10" bestFit="1" customWidth="1"/>
    <col min="8503" max="8503" width="13.28515625" style="10" bestFit="1" customWidth="1"/>
    <col min="8504" max="8505" width="9.42578125" style="10" bestFit="1" customWidth="1"/>
    <col min="8506" max="8506" width="13.28515625" style="10" bestFit="1" customWidth="1"/>
    <col min="8507" max="8704" width="9.140625" style="10"/>
    <col min="8705" max="8758" width="9.42578125" style="10" bestFit="1" customWidth="1"/>
    <col min="8759" max="8759" width="13.28515625" style="10" bestFit="1" customWidth="1"/>
    <col min="8760" max="8761" width="9.42578125" style="10" bestFit="1" customWidth="1"/>
    <col min="8762" max="8762" width="13.28515625" style="10" bestFit="1" customWidth="1"/>
    <col min="8763" max="8960" width="9.140625" style="10"/>
    <col min="8961" max="9014" width="9.42578125" style="10" bestFit="1" customWidth="1"/>
    <col min="9015" max="9015" width="13.28515625" style="10" bestFit="1" customWidth="1"/>
    <col min="9016" max="9017" width="9.42578125" style="10" bestFit="1" customWidth="1"/>
    <col min="9018" max="9018" width="13.28515625" style="10" bestFit="1" customWidth="1"/>
    <col min="9019" max="9216" width="9.140625" style="10"/>
    <col min="9217" max="9270" width="9.42578125" style="10" bestFit="1" customWidth="1"/>
    <col min="9271" max="9271" width="13.28515625" style="10" bestFit="1" customWidth="1"/>
    <col min="9272" max="9273" width="9.42578125" style="10" bestFit="1" customWidth="1"/>
    <col min="9274" max="9274" width="13.28515625" style="10" bestFit="1" customWidth="1"/>
    <col min="9275" max="9472" width="9.140625" style="10"/>
    <col min="9473" max="9526" width="9.42578125" style="10" bestFit="1" customWidth="1"/>
    <col min="9527" max="9527" width="13.28515625" style="10" bestFit="1" customWidth="1"/>
    <col min="9528" max="9529" width="9.42578125" style="10" bestFit="1" customWidth="1"/>
    <col min="9530" max="9530" width="13.28515625" style="10" bestFit="1" customWidth="1"/>
    <col min="9531" max="9728" width="9.140625" style="10"/>
    <col min="9729" max="9782" width="9.42578125" style="10" bestFit="1" customWidth="1"/>
    <col min="9783" max="9783" width="13.28515625" style="10" bestFit="1" customWidth="1"/>
    <col min="9784" max="9785" width="9.42578125" style="10" bestFit="1" customWidth="1"/>
    <col min="9786" max="9786" width="13.28515625" style="10" bestFit="1" customWidth="1"/>
    <col min="9787" max="9984" width="9.140625" style="10"/>
    <col min="9985" max="10038" width="9.42578125" style="10" bestFit="1" customWidth="1"/>
    <col min="10039" max="10039" width="13.28515625" style="10" bestFit="1" customWidth="1"/>
    <col min="10040" max="10041" width="9.42578125" style="10" bestFit="1" customWidth="1"/>
    <col min="10042" max="10042" width="13.28515625" style="10" bestFit="1" customWidth="1"/>
    <col min="10043" max="10240" width="9.140625" style="10"/>
    <col min="10241" max="10294" width="9.42578125" style="10" bestFit="1" customWidth="1"/>
    <col min="10295" max="10295" width="13.28515625" style="10" bestFit="1" customWidth="1"/>
    <col min="10296" max="10297" width="9.42578125" style="10" bestFit="1" customWidth="1"/>
    <col min="10298" max="10298" width="13.28515625" style="10" bestFit="1" customWidth="1"/>
    <col min="10299" max="10496" width="9.140625" style="10"/>
    <col min="10497" max="10550" width="9.42578125" style="10" bestFit="1" customWidth="1"/>
    <col min="10551" max="10551" width="13.28515625" style="10" bestFit="1" customWidth="1"/>
    <col min="10552" max="10553" width="9.42578125" style="10" bestFit="1" customWidth="1"/>
    <col min="10554" max="10554" width="13.28515625" style="10" bestFit="1" customWidth="1"/>
    <col min="10555" max="10752" width="9.140625" style="10"/>
    <col min="10753" max="10806" width="9.42578125" style="10" bestFit="1" customWidth="1"/>
    <col min="10807" max="10807" width="13.28515625" style="10" bestFit="1" customWidth="1"/>
    <col min="10808" max="10809" width="9.42578125" style="10" bestFit="1" customWidth="1"/>
    <col min="10810" max="10810" width="13.28515625" style="10" bestFit="1" customWidth="1"/>
    <col min="10811" max="11008" width="9.140625" style="10"/>
    <col min="11009" max="11062" width="9.42578125" style="10" bestFit="1" customWidth="1"/>
    <col min="11063" max="11063" width="13.28515625" style="10" bestFit="1" customWidth="1"/>
    <col min="11064" max="11065" width="9.42578125" style="10" bestFit="1" customWidth="1"/>
    <col min="11066" max="11066" width="13.28515625" style="10" bestFit="1" customWidth="1"/>
    <col min="11067" max="11264" width="9.140625" style="10"/>
    <col min="11265" max="11318" width="9.42578125" style="10" bestFit="1" customWidth="1"/>
    <col min="11319" max="11319" width="13.28515625" style="10" bestFit="1" customWidth="1"/>
    <col min="11320" max="11321" width="9.42578125" style="10" bestFit="1" customWidth="1"/>
    <col min="11322" max="11322" width="13.28515625" style="10" bestFit="1" customWidth="1"/>
    <col min="11323" max="11520" width="9.140625" style="10"/>
    <col min="11521" max="11574" width="9.42578125" style="10" bestFit="1" customWidth="1"/>
    <col min="11575" max="11575" width="13.28515625" style="10" bestFit="1" customWidth="1"/>
    <col min="11576" max="11577" width="9.42578125" style="10" bestFit="1" customWidth="1"/>
    <col min="11578" max="11578" width="13.28515625" style="10" bestFit="1" customWidth="1"/>
    <col min="11579" max="11776" width="9.140625" style="10"/>
    <col min="11777" max="11830" width="9.42578125" style="10" bestFit="1" customWidth="1"/>
    <col min="11831" max="11831" width="13.28515625" style="10" bestFit="1" customWidth="1"/>
    <col min="11832" max="11833" width="9.42578125" style="10" bestFit="1" customWidth="1"/>
    <col min="11834" max="11834" width="13.28515625" style="10" bestFit="1" customWidth="1"/>
    <col min="11835" max="12032" width="9.140625" style="10"/>
    <col min="12033" max="12086" width="9.42578125" style="10" bestFit="1" customWidth="1"/>
    <col min="12087" max="12087" width="13.28515625" style="10" bestFit="1" customWidth="1"/>
    <col min="12088" max="12089" width="9.42578125" style="10" bestFit="1" customWidth="1"/>
    <col min="12090" max="12090" width="13.28515625" style="10" bestFit="1" customWidth="1"/>
    <col min="12091" max="12288" width="9.140625" style="10"/>
    <col min="12289" max="12342" width="9.42578125" style="10" bestFit="1" customWidth="1"/>
    <col min="12343" max="12343" width="13.28515625" style="10" bestFit="1" customWidth="1"/>
    <col min="12344" max="12345" width="9.42578125" style="10" bestFit="1" customWidth="1"/>
    <col min="12346" max="12346" width="13.28515625" style="10" bestFit="1" customWidth="1"/>
    <col min="12347" max="12544" width="9.140625" style="10"/>
    <col min="12545" max="12598" width="9.42578125" style="10" bestFit="1" customWidth="1"/>
    <col min="12599" max="12599" width="13.28515625" style="10" bestFit="1" customWidth="1"/>
    <col min="12600" max="12601" width="9.42578125" style="10" bestFit="1" customWidth="1"/>
    <col min="12602" max="12602" width="13.28515625" style="10" bestFit="1" customWidth="1"/>
    <col min="12603" max="12800" width="9.140625" style="10"/>
    <col min="12801" max="12854" width="9.42578125" style="10" bestFit="1" customWidth="1"/>
    <col min="12855" max="12855" width="13.28515625" style="10" bestFit="1" customWidth="1"/>
    <col min="12856" max="12857" width="9.42578125" style="10" bestFit="1" customWidth="1"/>
    <col min="12858" max="12858" width="13.28515625" style="10" bestFit="1" customWidth="1"/>
    <col min="12859" max="13056" width="9.140625" style="10"/>
    <col min="13057" max="13110" width="9.42578125" style="10" bestFit="1" customWidth="1"/>
    <col min="13111" max="13111" width="13.28515625" style="10" bestFit="1" customWidth="1"/>
    <col min="13112" max="13113" width="9.42578125" style="10" bestFit="1" customWidth="1"/>
    <col min="13114" max="13114" width="13.28515625" style="10" bestFit="1" customWidth="1"/>
    <col min="13115" max="13312" width="9.140625" style="10"/>
    <col min="13313" max="13366" width="9.42578125" style="10" bestFit="1" customWidth="1"/>
    <col min="13367" max="13367" width="13.28515625" style="10" bestFit="1" customWidth="1"/>
    <col min="13368" max="13369" width="9.42578125" style="10" bestFit="1" customWidth="1"/>
    <col min="13370" max="13370" width="13.28515625" style="10" bestFit="1" customWidth="1"/>
    <col min="13371" max="13568" width="9.140625" style="10"/>
    <col min="13569" max="13622" width="9.42578125" style="10" bestFit="1" customWidth="1"/>
    <col min="13623" max="13623" width="13.28515625" style="10" bestFit="1" customWidth="1"/>
    <col min="13624" max="13625" width="9.42578125" style="10" bestFit="1" customWidth="1"/>
    <col min="13626" max="13626" width="13.28515625" style="10" bestFit="1" customWidth="1"/>
    <col min="13627" max="13824" width="9.140625" style="10"/>
    <col min="13825" max="13878" width="9.42578125" style="10" bestFit="1" customWidth="1"/>
    <col min="13879" max="13879" width="13.28515625" style="10" bestFit="1" customWidth="1"/>
    <col min="13880" max="13881" width="9.42578125" style="10" bestFit="1" customWidth="1"/>
    <col min="13882" max="13882" width="13.28515625" style="10" bestFit="1" customWidth="1"/>
    <col min="13883" max="14080" width="9.140625" style="10"/>
    <col min="14081" max="14134" width="9.42578125" style="10" bestFit="1" customWidth="1"/>
    <col min="14135" max="14135" width="13.28515625" style="10" bestFit="1" customWidth="1"/>
    <col min="14136" max="14137" width="9.42578125" style="10" bestFit="1" customWidth="1"/>
    <col min="14138" max="14138" width="13.28515625" style="10" bestFit="1" customWidth="1"/>
    <col min="14139" max="14336" width="9.140625" style="10"/>
    <col min="14337" max="14390" width="9.42578125" style="10" bestFit="1" customWidth="1"/>
    <col min="14391" max="14391" width="13.28515625" style="10" bestFit="1" customWidth="1"/>
    <col min="14392" max="14393" width="9.42578125" style="10" bestFit="1" customWidth="1"/>
    <col min="14394" max="14394" width="13.28515625" style="10" bestFit="1" customWidth="1"/>
    <col min="14395" max="14592" width="9.140625" style="10"/>
    <col min="14593" max="14646" width="9.42578125" style="10" bestFit="1" customWidth="1"/>
    <col min="14647" max="14647" width="13.28515625" style="10" bestFit="1" customWidth="1"/>
    <col min="14648" max="14649" width="9.42578125" style="10" bestFit="1" customWidth="1"/>
    <col min="14650" max="14650" width="13.28515625" style="10" bestFit="1" customWidth="1"/>
    <col min="14651" max="14848" width="9.140625" style="10"/>
    <col min="14849" max="14902" width="9.42578125" style="10" bestFit="1" customWidth="1"/>
    <col min="14903" max="14903" width="13.28515625" style="10" bestFit="1" customWidth="1"/>
    <col min="14904" max="14905" width="9.42578125" style="10" bestFit="1" customWidth="1"/>
    <col min="14906" max="14906" width="13.28515625" style="10" bestFit="1" customWidth="1"/>
    <col min="14907" max="15104" width="9.140625" style="10"/>
    <col min="15105" max="15158" width="9.42578125" style="10" bestFit="1" customWidth="1"/>
    <col min="15159" max="15159" width="13.28515625" style="10" bestFit="1" customWidth="1"/>
    <col min="15160" max="15161" width="9.42578125" style="10" bestFit="1" customWidth="1"/>
    <col min="15162" max="15162" width="13.28515625" style="10" bestFit="1" customWidth="1"/>
    <col min="15163" max="15360" width="9.140625" style="10"/>
    <col min="15361" max="15414" width="9.42578125" style="10" bestFit="1" customWidth="1"/>
    <col min="15415" max="15415" width="13.28515625" style="10" bestFit="1" customWidth="1"/>
    <col min="15416" max="15417" width="9.42578125" style="10" bestFit="1" customWidth="1"/>
    <col min="15418" max="15418" width="13.28515625" style="10" bestFit="1" customWidth="1"/>
    <col min="15419" max="15616" width="9.140625" style="10"/>
    <col min="15617" max="15670" width="9.42578125" style="10" bestFit="1" customWidth="1"/>
    <col min="15671" max="15671" width="13.28515625" style="10" bestFit="1" customWidth="1"/>
    <col min="15672" max="15673" width="9.42578125" style="10" bestFit="1" customWidth="1"/>
    <col min="15674" max="15674" width="13.28515625" style="10" bestFit="1" customWidth="1"/>
    <col min="15675" max="15872" width="9.140625" style="10"/>
    <col min="15873" max="15926" width="9.42578125" style="10" bestFit="1" customWidth="1"/>
    <col min="15927" max="15927" width="13.28515625" style="10" bestFit="1" customWidth="1"/>
    <col min="15928" max="15929" width="9.42578125" style="10" bestFit="1" customWidth="1"/>
    <col min="15930" max="15930" width="13.28515625" style="10" bestFit="1" customWidth="1"/>
    <col min="15931" max="16128" width="9.140625" style="10"/>
    <col min="16129" max="16182" width="9.42578125" style="10" bestFit="1" customWidth="1"/>
    <col min="16183" max="16183" width="13.28515625" style="10" bestFit="1" customWidth="1"/>
    <col min="16184" max="16185" width="9.42578125" style="10" bestFit="1" customWidth="1"/>
    <col min="16186" max="16186" width="13.28515625" style="10" bestFit="1" customWidth="1"/>
    <col min="16187" max="16384" width="9.140625" style="10"/>
  </cols>
  <sheetData>
    <row r="1" spans="1:61" s="9" customFormat="1" ht="62.25" x14ac:dyDescent="0.35">
      <c r="A1" s="20" t="s">
        <v>151</v>
      </c>
      <c r="B1" s="11"/>
      <c r="C1" s="30" t="s">
        <v>93</v>
      </c>
      <c r="D1" s="30" t="s">
        <v>94</v>
      </c>
      <c r="E1" s="30" t="s">
        <v>95</v>
      </c>
      <c r="F1" s="30" t="s">
        <v>96</v>
      </c>
      <c r="G1" s="30" t="s">
        <v>97</v>
      </c>
      <c r="H1" s="30" t="s">
        <v>98</v>
      </c>
      <c r="I1" s="30" t="s">
        <v>99</v>
      </c>
      <c r="J1" s="30" t="s">
        <v>100</v>
      </c>
      <c r="K1" s="30" t="s">
        <v>101</v>
      </c>
      <c r="L1" s="30" t="s">
        <v>102</v>
      </c>
      <c r="M1" s="30" t="s">
        <v>103</v>
      </c>
      <c r="N1" s="30" t="s">
        <v>104</v>
      </c>
      <c r="O1" s="30" t="s">
        <v>105</v>
      </c>
      <c r="P1" s="30" t="s">
        <v>106</v>
      </c>
      <c r="Q1" s="30" t="s">
        <v>107</v>
      </c>
      <c r="R1" s="30" t="s">
        <v>108</v>
      </c>
      <c r="S1" s="30" t="s">
        <v>109</v>
      </c>
      <c r="T1" s="30" t="s">
        <v>110</v>
      </c>
      <c r="U1" s="30" t="s">
        <v>111</v>
      </c>
      <c r="V1" s="30" t="s">
        <v>149</v>
      </c>
      <c r="W1" s="30" t="s">
        <v>112</v>
      </c>
      <c r="X1" s="30" t="s">
        <v>113</v>
      </c>
      <c r="Y1" s="29" t="s">
        <v>114</v>
      </c>
      <c r="Z1" s="29" t="s">
        <v>115</v>
      </c>
      <c r="AA1" s="29" t="s">
        <v>116</v>
      </c>
      <c r="AB1" s="29" t="s">
        <v>117</v>
      </c>
      <c r="AC1" s="29" t="s">
        <v>118</v>
      </c>
      <c r="AD1" s="29" t="s">
        <v>119</v>
      </c>
      <c r="AE1" s="29" t="s">
        <v>120</v>
      </c>
      <c r="AF1" s="29" t="s">
        <v>121</v>
      </c>
      <c r="AG1" s="29" t="s">
        <v>122</v>
      </c>
      <c r="AH1" s="29" t="s">
        <v>123</v>
      </c>
      <c r="AI1" s="29" t="s">
        <v>124</v>
      </c>
      <c r="AJ1" s="29" t="s">
        <v>125</v>
      </c>
      <c r="AK1" s="29" t="s">
        <v>126</v>
      </c>
      <c r="AL1" s="29" t="s">
        <v>127</v>
      </c>
      <c r="AM1" s="29" t="s">
        <v>128</v>
      </c>
      <c r="AN1" s="29" t="s">
        <v>129</v>
      </c>
      <c r="AO1" s="29" t="s">
        <v>130</v>
      </c>
      <c r="AP1" s="29" t="s">
        <v>131</v>
      </c>
      <c r="AQ1" s="29" t="s">
        <v>132</v>
      </c>
      <c r="AR1" s="29" t="s">
        <v>133</v>
      </c>
      <c r="AS1" s="29" t="s">
        <v>134</v>
      </c>
      <c r="AT1" s="29" t="s">
        <v>135</v>
      </c>
      <c r="AU1" s="29" t="s">
        <v>136</v>
      </c>
      <c r="AV1" s="29" t="s">
        <v>137</v>
      </c>
      <c r="AW1" s="29" t="s">
        <v>138</v>
      </c>
      <c r="AX1" s="29" t="s">
        <v>139</v>
      </c>
      <c r="AY1" s="29" t="s">
        <v>140</v>
      </c>
      <c r="AZ1" s="29" t="s">
        <v>141</v>
      </c>
      <c r="BA1" s="29" t="s">
        <v>142</v>
      </c>
      <c r="BB1" s="29" t="s">
        <v>143</v>
      </c>
      <c r="BC1" s="29" t="s">
        <v>144</v>
      </c>
      <c r="BD1" s="29" t="s">
        <v>145</v>
      </c>
      <c r="BE1" s="29" t="s">
        <v>146</v>
      </c>
      <c r="BF1" s="29" t="s">
        <v>147</v>
      </c>
      <c r="BG1" s="29" t="s">
        <v>148</v>
      </c>
      <c r="BH1" s="29" t="s">
        <v>150</v>
      </c>
    </row>
    <row r="2" spans="1:61" s="16" customFormat="1" ht="21" customHeight="1" x14ac:dyDescent="0.25">
      <c r="A2" s="14"/>
      <c r="B2" s="14" t="s">
        <v>36</v>
      </c>
      <c r="C2" s="22">
        <v>10235</v>
      </c>
      <c r="D2" s="22">
        <v>1214</v>
      </c>
      <c r="E2" s="22">
        <v>7189</v>
      </c>
      <c r="F2" s="22">
        <v>5652</v>
      </c>
      <c r="G2" s="22">
        <v>4663</v>
      </c>
      <c r="H2" s="22">
        <v>7454</v>
      </c>
      <c r="I2" s="22">
        <v>232</v>
      </c>
      <c r="J2" s="5">
        <v>302</v>
      </c>
      <c r="K2" s="22">
        <v>5436</v>
      </c>
      <c r="L2" s="22">
        <v>3327</v>
      </c>
      <c r="M2" s="5">
        <v>661</v>
      </c>
      <c r="N2" s="22">
        <v>4623</v>
      </c>
      <c r="O2" s="5">
        <v>993</v>
      </c>
      <c r="P2" s="22">
        <v>3383</v>
      </c>
      <c r="Q2" s="5">
        <v>692</v>
      </c>
      <c r="R2" s="22">
        <v>6450</v>
      </c>
      <c r="S2" s="22">
        <v>5231</v>
      </c>
      <c r="T2" s="22">
        <v>4086</v>
      </c>
      <c r="U2" s="3">
        <v>6529</v>
      </c>
      <c r="V2" s="22">
        <v>3703</v>
      </c>
      <c r="W2" s="22">
        <v>2781</v>
      </c>
      <c r="X2" s="22">
        <v>5025</v>
      </c>
      <c r="Y2" s="15">
        <v>24555</v>
      </c>
      <c r="Z2" s="15">
        <v>4701</v>
      </c>
      <c r="AA2" s="15">
        <v>6782</v>
      </c>
      <c r="AB2" s="15">
        <v>490</v>
      </c>
      <c r="AC2" s="15">
        <v>89</v>
      </c>
      <c r="AD2" s="22">
        <v>4001</v>
      </c>
      <c r="AE2" s="22">
        <v>923</v>
      </c>
      <c r="AF2" s="15">
        <v>1411</v>
      </c>
      <c r="AG2" s="15">
        <v>2334</v>
      </c>
      <c r="AH2" s="15">
        <v>1289</v>
      </c>
      <c r="AI2" s="28">
        <v>0</v>
      </c>
      <c r="AJ2" s="15">
        <v>27</v>
      </c>
      <c r="AK2" s="15">
        <f>AJ2</f>
        <v>27</v>
      </c>
      <c r="AL2" s="15">
        <v>95</v>
      </c>
      <c r="AM2" s="15">
        <v>251</v>
      </c>
      <c r="AN2" s="15">
        <v>5</v>
      </c>
      <c r="AO2" s="15">
        <v>11495</v>
      </c>
      <c r="AP2" s="15">
        <v>2219</v>
      </c>
      <c r="AQ2" s="15">
        <v>5159</v>
      </c>
      <c r="AR2" s="15">
        <v>7378</v>
      </c>
      <c r="AS2" s="15">
        <v>2935</v>
      </c>
      <c r="AT2" s="15">
        <v>10</v>
      </c>
      <c r="AU2" s="15">
        <v>199</v>
      </c>
      <c r="AV2" s="15">
        <v>209</v>
      </c>
      <c r="AW2" s="15">
        <v>297</v>
      </c>
      <c r="AX2" s="15">
        <v>648</v>
      </c>
      <c r="AY2" s="15">
        <v>28</v>
      </c>
      <c r="AZ2" s="3">
        <v>5071</v>
      </c>
      <c r="BA2" s="3">
        <v>4318</v>
      </c>
      <c r="BB2" s="15">
        <v>64</v>
      </c>
      <c r="BC2" s="15">
        <v>273</v>
      </c>
      <c r="BD2" s="24">
        <v>1664</v>
      </c>
      <c r="BE2" s="15">
        <v>122030523</v>
      </c>
      <c r="BF2" s="26">
        <v>11519</v>
      </c>
      <c r="BG2" s="18">
        <v>73927</v>
      </c>
      <c r="BH2" s="15">
        <v>124946789</v>
      </c>
    </row>
    <row r="3" spans="1:61" ht="14.25" customHeight="1" x14ac:dyDescent="0.35">
      <c r="A3" s="12">
        <v>1</v>
      </c>
      <c r="B3" s="12" t="s">
        <v>37</v>
      </c>
      <c r="C3" s="13">
        <v>281</v>
      </c>
      <c r="D3" s="13">
        <v>15</v>
      </c>
      <c r="E3" s="13">
        <v>222</v>
      </c>
      <c r="F3" s="13">
        <v>139</v>
      </c>
      <c r="G3" s="13">
        <v>109</v>
      </c>
      <c r="H3" s="13">
        <v>210</v>
      </c>
      <c r="I3" s="13">
        <v>4</v>
      </c>
      <c r="J3" s="13">
        <v>10</v>
      </c>
      <c r="K3" s="13">
        <v>168</v>
      </c>
      <c r="L3" s="13">
        <v>111</v>
      </c>
      <c r="M3" s="13">
        <v>10</v>
      </c>
      <c r="N3" s="13">
        <v>147</v>
      </c>
      <c r="O3" s="13">
        <v>45</v>
      </c>
      <c r="P3" s="13">
        <v>111</v>
      </c>
      <c r="Q3" s="13">
        <v>17</v>
      </c>
      <c r="R3" s="13">
        <v>146</v>
      </c>
      <c r="S3" s="13">
        <v>104</v>
      </c>
      <c r="T3" s="13">
        <v>59</v>
      </c>
      <c r="U3" s="13">
        <v>184</v>
      </c>
      <c r="V3" s="13">
        <v>101</v>
      </c>
      <c r="W3" s="13">
        <v>71</v>
      </c>
      <c r="X3" s="13">
        <v>238</v>
      </c>
      <c r="Y3" s="13">
        <v>713</v>
      </c>
      <c r="Z3" s="13">
        <v>352</v>
      </c>
      <c r="AA3" s="13">
        <v>165</v>
      </c>
      <c r="AB3" s="13">
        <v>12</v>
      </c>
      <c r="AC3" s="13">
        <v>2</v>
      </c>
      <c r="AD3" s="13">
        <v>127</v>
      </c>
      <c r="AE3" s="13">
        <v>25</v>
      </c>
      <c r="AF3" s="13">
        <v>51</v>
      </c>
      <c r="AG3" s="15">
        <v>76</v>
      </c>
      <c r="AH3" s="13">
        <v>46</v>
      </c>
      <c r="AI3" s="13"/>
      <c r="AJ3" s="13">
        <v>1</v>
      </c>
      <c r="AK3" s="15">
        <f t="shared" ref="AK3:AK37" si="0">AJ3</f>
        <v>1</v>
      </c>
      <c r="AL3" s="13">
        <v>2</v>
      </c>
      <c r="AM3" s="13">
        <v>2</v>
      </c>
      <c r="AN3" s="13"/>
      <c r="AO3" s="13">
        <v>336</v>
      </c>
      <c r="AP3" s="13">
        <v>70</v>
      </c>
      <c r="AQ3" s="13">
        <v>145</v>
      </c>
      <c r="AR3" s="15">
        <v>215</v>
      </c>
      <c r="AS3" s="13">
        <v>83</v>
      </c>
      <c r="AT3" s="13">
        <v>1</v>
      </c>
      <c r="AU3" s="13">
        <v>7</v>
      </c>
      <c r="AV3" s="15">
        <v>8</v>
      </c>
      <c r="AW3" s="13">
        <v>8</v>
      </c>
      <c r="AX3" s="13">
        <v>20</v>
      </c>
      <c r="AY3" s="13">
        <v>2</v>
      </c>
      <c r="AZ3" s="13">
        <v>259</v>
      </c>
      <c r="BA3" s="13">
        <v>228</v>
      </c>
      <c r="BB3" s="13">
        <v>49</v>
      </c>
      <c r="BC3" s="13">
        <v>275</v>
      </c>
      <c r="BD3" s="23">
        <v>60</v>
      </c>
      <c r="BE3" s="13">
        <v>5098000</v>
      </c>
      <c r="BF3" s="27">
        <v>335</v>
      </c>
      <c r="BG3" s="19">
        <v>3072</v>
      </c>
      <c r="BH3" s="13">
        <v>5140354</v>
      </c>
      <c r="BI3" s="25"/>
    </row>
    <row r="4" spans="1:61" ht="14.25" customHeight="1" x14ac:dyDescent="0.35">
      <c r="A4" s="12">
        <v>2</v>
      </c>
      <c r="B4" s="12" t="s">
        <v>38</v>
      </c>
      <c r="C4" s="13">
        <v>90</v>
      </c>
      <c r="D4" s="13">
        <v>6</v>
      </c>
      <c r="E4" s="13">
        <v>67</v>
      </c>
      <c r="F4" s="13">
        <v>46</v>
      </c>
      <c r="G4" s="13">
        <v>32</v>
      </c>
      <c r="H4" s="13">
        <v>69</v>
      </c>
      <c r="I4" s="13">
        <v>2</v>
      </c>
      <c r="J4" s="13">
        <v>3</v>
      </c>
      <c r="K4" s="13">
        <v>46</v>
      </c>
      <c r="L4" s="13">
        <v>25</v>
      </c>
      <c r="M4" s="13">
        <v>4</v>
      </c>
      <c r="N4" s="13">
        <v>38</v>
      </c>
      <c r="O4" s="13">
        <v>8</v>
      </c>
      <c r="P4" s="13">
        <v>25</v>
      </c>
      <c r="Q4" s="13">
        <v>7</v>
      </c>
      <c r="R4" s="13">
        <v>50</v>
      </c>
      <c r="S4" s="13">
        <v>36</v>
      </c>
      <c r="T4" s="13">
        <v>15</v>
      </c>
      <c r="U4" s="13">
        <v>59</v>
      </c>
      <c r="V4" s="13">
        <v>33</v>
      </c>
      <c r="W4" s="13">
        <v>21</v>
      </c>
      <c r="X4" s="13">
        <v>51</v>
      </c>
      <c r="Y4" s="13">
        <v>204</v>
      </c>
      <c r="Z4" s="13">
        <v>60</v>
      </c>
      <c r="AA4" s="13">
        <v>50</v>
      </c>
      <c r="AB4" s="13">
        <v>4</v>
      </c>
      <c r="AC4" s="13"/>
      <c r="AD4" s="13">
        <v>44</v>
      </c>
      <c r="AE4" s="13">
        <v>15</v>
      </c>
      <c r="AF4" s="13">
        <v>8</v>
      </c>
      <c r="AG4" s="15">
        <v>23</v>
      </c>
      <c r="AH4" s="13">
        <v>15</v>
      </c>
      <c r="AI4" s="13"/>
      <c r="AJ4" s="13"/>
      <c r="AK4" s="15"/>
      <c r="AL4" s="13">
        <v>1</v>
      </c>
      <c r="AM4" s="13">
        <v>5</v>
      </c>
      <c r="AN4" s="13"/>
      <c r="AO4" s="13">
        <v>105</v>
      </c>
      <c r="AP4" s="13">
        <v>31</v>
      </c>
      <c r="AQ4" s="13">
        <v>26</v>
      </c>
      <c r="AR4" s="15">
        <v>57</v>
      </c>
      <c r="AS4" s="13">
        <v>28</v>
      </c>
      <c r="AT4" s="13"/>
      <c r="AU4" s="13"/>
      <c r="AV4" s="15"/>
      <c r="AW4" s="13">
        <v>2</v>
      </c>
      <c r="AX4" s="13">
        <v>18</v>
      </c>
      <c r="AY4" s="13"/>
      <c r="AZ4" s="13">
        <v>59</v>
      </c>
      <c r="BA4" s="13">
        <v>48</v>
      </c>
      <c r="BB4" s="13">
        <v>85.5</v>
      </c>
      <c r="BC4" s="13">
        <v>272</v>
      </c>
      <c r="BD4" s="23">
        <v>19</v>
      </c>
      <c r="BE4" s="13">
        <v>1198000</v>
      </c>
      <c r="BF4" s="27">
        <v>105</v>
      </c>
      <c r="BG4" s="19">
        <v>947</v>
      </c>
      <c r="BH4" s="13">
        <v>1204392</v>
      </c>
      <c r="BI4" s="25"/>
    </row>
    <row r="5" spans="1:61" ht="14.25" customHeight="1" x14ac:dyDescent="0.35">
      <c r="A5" s="12">
        <v>3</v>
      </c>
      <c r="B5" s="12" t="s">
        <v>39</v>
      </c>
      <c r="C5" s="13">
        <v>60</v>
      </c>
      <c r="D5" s="13">
        <v>7</v>
      </c>
      <c r="E5" s="13">
        <v>42</v>
      </c>
      <c r="F5" s="13">
        <v>26</v>
      </c>
      <c r="G5" s="13">
        <v>25</v>
      </c>
      <c r="H5" s="13">
        <v>47</v>
      </c>
      <c r="I5" s="13">
        <v>3</v>
      </c>
      <c r="J5" s="13">
        <v>3</v>
      </c>
      <c r="K5" s="13">
        <v>34</v>
      </c>
      <c r="L5" s="13">
        <v>23</v>
      </c>
      <c r="M5" s="13">
        <v>9</v>
      </c>
      <c r="N5" s="13">
        <v>30</v>
      </c>
      <c r="O5" s="13">
        <v>11</v>
      </c>
      <c r="P5" s="13">
        <v>23</v>
      </c>
      <c r="Q5" s="13">
        <v>9</v>
      </c>
      <c r="R5" s="13">
        <v>36</v>
      </c>
      <c r="S5" s="13">
        <v>29</v>
      </c>
      <c r="T5" s="13">
        <v>19</v>
      </c>
      <c r="U5" s="13">
        <v>43</v>
      </c>
      <c r="V5" s="13">
        <v>22</v>
      </c>
      <c r="W5" s="13">
        <v>13</v>
      </c>
      <c r="X5" s="13">
        <v>66</v>
      </c>
      <c r="Y5" s="13">
        <v>130</v>
      </c>
      <c r="Z5" s="13">
        <v>13</v>
      </c>
      <c r="AA5" s="13">
        <v>36</v>
      </c>
      <c r="AB5" s="13">
        <v>1</v>
      </c>
      <c r="AC5" s="13"/>
      <c r="AD5" s="13">
        <v>29</v>
      </c>
      <c r="AE5" s="13">
        <v>5</v>
      </c>
      <c r="AF5" s="13">
        <v>11</v>
      </c>
      <c r="AG5" s="15">
        <v>16</v>
      </c>
      <c r="AH5" s="13">
        <v>9</v>
      </c>
      <c r="AI5" s="13"/>
      <c r="AJ5" s="13"/>
      <c r="AK5" s="15"/>
      <c r="AL5" s="13">
        <v>2</v>
      </c>
      <c r="AM5" s="13">
        <v>2</v>
      </c>
      <c r="AN5" s="13"/>
      <c r="AO5" s="13">
        <v>60</v>
      </c>
      <c r="AP5" s="13">
        <v>8</v>
      </c>
      <c r="AQ5" s="13">
        <v>27</v>
      </c>
      <c r="AR5" s="15">
        <v>35</v>
      </c>
      <c r="AS5" s="13">
        <v>18</v>
      </c>
      <c r="AT5" s="13"/>
      <c r="AU5" s="13">
        <v>1</v>
      </c>
      <c r="AV5" s="15">
        <v>1</v>
      </c>
      <c r="AW5" s="13">
        <v>2</v>
      </c>
      <c r="AX5" s="13">
        <v>4</v>
      </c>
      <c r="AY5" s="13"/>
      <c r="AZ5" s="13">
        <v>54</v>
      </c>
      <c r="BA5" s="13">
        <v>43</v>
      </c>
      <c r="BB5" s="13">
        <v>41</v>
      </c>
      <c r="BC5" s="13">
        <v>269</v>
      </c>
      <c r="BD5" s="23">
        <v>15</v>
      </c>
      <c r="BE5" s="13">
        <v>1172000</v>
      </c>
      <c r="BF5" s="27">
        <v>61</v>
      </c>
      <c r="BG5" s="19">
        <v>1088</v>
      </c>
      <c r="BH5" s="13">
        <v>1180595</v>
      </c>
      <c r="BI5" s="25"/>
    </row>
    <row r="6" spans="1:61" ht="14.25" customHeight="1" x14ac:dyDescent="0.35">
      <c r="A6" s="12">
        <v>4</v>
      </c>
      <c r="B6" s="12" t="s">
        <v>40</v>
      </c>
      <c r="C6" s="13">
        <v>127</v>
      </c>
      <c r="D6" s="13">
        <v>9</v>
      </c>
      <c r="E6" s="13">
        <v>93</v>
      </c>
      <c r="F6" s="13">
        <v>69</v>
      </c>
      <c r="G6" s="13">
        <v>61</v>
      </c>
      <c r="H6" s="13">
        <v>101</v>
      </c>
      <c r="I6" s="13">
        <v>6</v>
      </c>
      <c r="J6" s="13">
        <v>4</v>
      </c>
      <c r="K6" s="13">
        <v>80</v>
      </c>
      <c r="L6" s="13">
        <v>26</v>
      </c>
      <c r="M6" s="13">
        <v>3</v>
      </c>
      <c r="N6" s="13">
        <v>49</v>
      </c>
      <c r="O6" s="13">
        <v>4</v>
      </c>
      <c r="P6" s="13">
        <v>28</v>
      </c>
      <c r="Q6" s="13">
        <v>3</v>
      </c>
      <c r="R6" s="13">
        <v>89</v>
      </c>
      <c r="S6" s="13">
        <v>80</v>
      </c>
      <c r="T6" s="13">
        <v>72</v>
      </c>
      <c r="U6" s="13">
        <v>95</v>
      </c>
      <c r="V6" s="13">
        <v>61</v>
      </c>
      <c r="W6" s="13">
        <v>26</v>
      </c>
      <c r="X6" s="13">
        <v>74</v>
      </c>
      <c r="Y6" s="13">
        <v>267</v>
      </c>
      <c r="Z6" s="13">
        <v>78</v>
      </c>
      <c r="AA6" s="13">
        <v>69</v>
      </c>
      <c r="AB6" s="13">
        <v>3</v>
      </c>
      <c r="AC6" s="13">
        <v>2</v>
      </c>
      <c r="AD6" s="13">
        <v>54</v>
      </c>
      <c r="AE6" s="13">
        <v>17</v>
      </c>
      <c r="AF6" s="13">
        <v>14</v>
      </c>
      <c r="AG6" s="15">
        <v>31</v>
      </c>
      <c r="AH6" s="13">
        <v>22</v>
      </c>
      <c r="AI6" s="13"/>
      <c r="AJ6" s="13"/>
      <c r="AK6" s="15"/>
      <c r="AL6" s="13"/>
      <c r="AM6" s="13">
        <v>1</v>
      </c>
      <c r="AN6" s="13"/>
      <c r="AO6" s="13">
        <v>151</v>
      </c>
      <c r="AP6" s="13">
        <v>51</v>
      </c>
      <c r="AQ6" s="13">
        <v>48</v>
      </c>
      <c r="AR6" s="15">
        <v>99</v>
      </c>
      <c r="AS6" s="13">
        <v>40</v>
      </c>
      <c r="AT6" s="13"/>
      <c r="AU6" s="13">
        <v>5</v>
      </c>
      <c r="AV6" s="15">
        <v>5</v>
      </c>
      <c r="AW6" s="13">
        <v>2</v>
      </c>
      <c r="AX6" s="13">
        <v>3</v>
      </c>
      <c r="AY6" s="13">
        <v>2</v>
      </c>
      <c r="AZ6" s="13">
        <v>68</v>
      </c>
      <c r="BA6" s="13">
        <v>61</v>
      </c>
      <c r="BB6" s="13">
        <v>47</v>
      </c>
      <c r="BC6" s="13">
        <v>226.5</v>
      </c>
      <c r="BD6" s="23">
        <v>26</v>
      </c>
      <c r="BE6" s="13">
        <v>2256000</v>
      </c>
      <c r="BF6" s="27">
        <v>152</v>
      </c>
      <c r="BG6" s="19">
        <v>1672</v>
      </c>
      <c r="BH6" s="13">
        <v>2279977</v>
      </c>
      <c r="BI6" s="25"/>
    </row>
    <row r="7" spans="1:61" ht="14.25" customHeight="1" x14ac:dyDescent="0.35">
      <c r="A7" s="12">
        <v>5</v>
      </c>
      <c r="B7" s="12" t="s">
        <v>41</v>
      </c>
      <c r="C7" s="13">
        <v>52</v>
      </c>
      <c r="D7" s="13">
        <v>3</v>
      </c>
      <c r="E7" s="13">
        <v>42</v>
      </c>
      <c r="F7" s="13">
        <v>20</v>
      </c>
      <c r="G7" s="13">
        <v>15</v>
      </c>
      <c r="H7" s="13">
        <v>33</v>
      </c>
      <c r="I7" s="13"/>
      <c r="J7" s="13">
        <v>3</v>
      </c>
      <c r="K7" s="13">
        <v>26</v>
      </c>
      <c r="L7" s="13">
        <v>12</v>
      </c>
      <c r="M7" s="13"/>
      <c r="N7" s="13">
        <v>19</v>
      </c>
      <c r="O7" s="13">
        <v>5</v>
      </c>
      <c r="P7" s="13">
        <v>13</v>
      </c>
      <c r="Q7" s="13">
        <v>1</v>
      </c>
      <c r="R7" s="13">
        <v>24</v>
      </c>
      <c r="S7" s="13">
        <v>19</v>
      </c>
      <c r="T7" s="13">
        <v>6</v>
      </c>
      <c r="U7" s="13">
        <v>30</v>
      </c>
      <c r="V7" s="13">
        <v>18</v>
      </c>
      <c r="W7" s="13">
        <v>19</v>
      </c>
      <c r="X7" s="13">
        <v>14</v>
      </c>
      <c r="Y7" s="13">
        <v>98</v>
      </c>
      <c r="Z7" s="13">
        <v>22</v>
      </c>
      <c r="AA7" s="13">
        <v>29</v>
      </c>
      <c r="AB7" s="13"/>
      <c r="AC7" s="13"/>
      <c r="AD7" s="13">
        <v>24</v>
      </c>
      <c r="AE7" s="13">
        <v>3</v>
      </c>
      <c r="AF7" s="13">
        <v>9</v>
      </c>
      <c r="AG7" s="15">
        <v>12</v>
      </c>
      <c r="AH7" s="13">
        <v>11</v>
      </c>
      <c r="AI7" s="13"/>
      <c r="AJ7" s="13"/>
      <c r="AK7" s="15"/>
      <c r="AL7" s="13"/>
      <c r="AM7" s="13">
        <v>1</v>
      </c>
      <c r="AN7" s="13"/>
      <c r="AO7" s="13">
        <v>46</v>
      </c>
      <c r="AP7" s="13">
        <v>10</v>
      </c>
      <c r="AQ7" s="13">
        <v>17</v>
      </c>
      <c r="AR7" s="15">
        <v>27</v>
      </c>
      <c r="AS7" s="13">
        <v>17</v>
      </c>
      <c r="AT7" s="13"/>
      <c r="AU7" s="13"/>
      <c r="AV7" s="15"/>
      <c r="AW7" s="13"/>
      <c r="AX7" s="13">
        <v>1</v>
      </c>
      <c r="AY7" s="13">
        <v>1</v>
      </c>
      <c r="AZ7" s="13">
        <v>20</v>
      </c>
      <c r="BA7" s="13">
        <v>16</v>
      </c>
      <c r="BB7" s="13">
        <v>93</v>
      </c>
      <c r="BC7" s="13">
        <v>275</v>
      </c>
      <c r="BD7" s="23">
        <v>10</v>
      </c>
      <c r="BE7" s="13">
        <v>925000</v>
      </c>
      <c r="BF7" s="27">
        <v>46</v>
      </c>
      <c r="BG7" s="19">
        <v>640</v>
      </c>
      <c r="BH7" s="13">
        <v>929901</v>
      </c>
      <c r="BI7" s="25"/>
    </row>
    <row r="8" spans="1:61" ht="14.25" customHeight="1" x14ac:dyDescent="0.35">
      <c r="A8" s="12">
        <v>6</v>
      </c>
      <c r="B8" s="12" t="s">
        <v>42</v>
      </c>
      <c r="C8" s="13">
        <v>48</v>
      </c>
      <c r="D8" s="13">
        <v>4</v>
      </c>
      <c r="E8" s="13">
        <v>39</v>
      </c>
      <c r="F8" s="13">
        <v>20</v>
      </c>
      <c r="G8" s="13">
        <v>16</v>
      </c>
      <c r="H8" s="13">
        <v>35</v>
      </c>
      <c r="I8" s="13"/>
      <c r="J8" s="13">
        <v>1</v>
      </c>
      <c r="K8" s="13">
        <v>30</v>
      </c>
      <c r="L8" s="13">
        <v>15</v>
      </c>
      <c r="M8" s="13">
        <v>2</v>
      </c>
      <c r="N8" s="13">
        <v>19</v>
      </c>
      <c r="O8" s="13">
        <v>7</v>
      </c>
      <c r="P8" s="13">
        <v>16</v>
      </c>
      <c r="Q8" s="13">
        <v>4</v>
      </c>
      <c r="R8" s="13">
        <v>29</v>
      </c>
      <c r="S8" s="13">
        <v>26</v>
      </c>
      <c r="T8" s="13">
        <v>12</v>
      </c>
      <c r="U8" s="13">
        <v>33</v>
      </c>
      <c r="V8" s="13">
        <v>19</v>
      </c>
      <c r="W8" s="13">
        <v>13</v>
      </c>
      <c r="X8" s="13">
        <v>19</v>
      </c>
      <c r="Y8" s="13">
        <v>95</v>
      </c>
      <c r="Z8" s="13">
        <v>35</v>
      </c>
      <c r="AA8" s="13">
        <v>23</v>
      </c>
      <c r="AB8" s="13"/>
      <c r="AC8" s="13"/>
      <c r="AD8" s="13">
        <v>25</v>
      </c>
      <c r="AE8" s="13">
        <v>10</v>
      </c>
      <c r="AF8" s="13">
        <v>2</v>
      </c>
      <c r="AG8" s="15">
        <v>12</v>
      </c>
      <c r="AH8" s="13">
        <v>13</v>
      </c>
      <c r="AI8" s="13"/>
      <c r="AJ8" s="13"/>
      <c r="AK8" s="15"/>
      <c r="AL8" s="13"/>
      <c r="AM8" s="13"/>
      <c r="AN8" s="13"/>
      <c r="AO8" s="13">
        <v>61</v>
      </c>
      <c r="AP8" s="13">
        <v>18</v>
      </c>
      <c r="AQ8" s="13">
        <v>17</v>
      </c>
      <c r="AR8" s="15">
        <v>35</v>
      </c>
      <c r="AS8" s="13">
        <v>23</v>
      </c>
      <c r="AT8" s="13"/>
      <c r="AU8" s="13">
        <v>3</v>
      </c>
      <c r="AV8" s="15">
        <v>3</v>
      </c>
      <c r="AW8" s="13"/>
      <c r="AX8" s="13"/>
      <c r="AY8" s="13"/>
      <c r="AZ8" s="13">
        <v>27</v>
      </c>
      <c r="BA8" s="13">
        <v>23</v>
      </c>
      <c r="BB8" s="13">
        <v>94.5</v>
      </c>
      <c r="BC8" s="13">
        <v>274.5</v>
      </c>
      <c r="BD8" s="23">
        <v>15</v>
      </c>
      <c r="BE8" s="13">
        <v>1033000</v>
      </c>
      <c r="BF8" s="27">
        <v>60</v>
      </c>
      <c r="BG8" s="19">
        <v>362</v>
      </c>
      <c r="BH8" s="13">
        <v>1041025</v>
      </c>
      <c r="BI8" s="25"/>
    </row>
    <row r="9" spans="1:61" ht="14.25" customHeight="1" x14ac:dyDescent="0.35">
      <c r="A9" s="12">
        <v>7</v>
      </c>
      <c r="B9" s="12" t="s">
        <v>43</v>
      </c>
      <c r="C9" s="13">
        <v>82</v>
      </c>
      <c r="D9" s="13">
        <v>12</v>
      </c>
      <c r="E9" s="13">
        <v>56</v>
      </c>
      <c r="F9" s="13">
        <v>45</v>
      </c>
      <c r="G9" s="13">
        <v>32</v>
      </c>
      <c r="H9" s="13">
        <v>56</v>
      </c>
      <c r="I9" s="13">
        <v>3</v>
      </c>
      <c r="J9" s="13">
        <v>3</v>
      </c>
      <c r="K9" s="13">
        <v>42</v>
      </c>
      <c r="L9" s="13">
        <v>26</v>
      </c>
      <c r="M9" s="13">
        <v>3</v>
      </c>
      <c r="N9" s="13">
        <v>34</v>
      </c>
      <c r="O9" s="13">
        <v>6</v>
      </c>
      <c r="P9" s="13">
        <v>27</v>
      </c>
      <c r="Q9" s="13">
        <v>4</v>
      </c>
      <c r="R9" s="13">
        <v>46</v>
      </c>
      <c r="S9" s="13">
        <v>37</v>
      </c>
      <c r="T9" s="13">
        <v>25</v>
      </c>
      <c r="U9" s="13">
        <v>48</v>
      </c>
      <c r="V9" s="13">
        <v>34</v>
      </c>
      <c r="W9" s="13">
        <v>26</v>
      </c>
      <c r="X9" s="13">
        <v>36</v>
      </c>
      <c r="Y9" s="13">
        <v>225</v>
      </c>
      <c r="Z9" s="13">
        <v>62</v>
      </c>
      <c r="AA9" s="13">
        <v>56</v>
      </c>
      <c r="AB9" s="13">
        <v>1</v>
      </c>
      <c r="AC9" s="13">
        <v>2</v>
      </c>
      <c r="AD9" s="13">
        <v>33</v>
      </c>
      <c r="AE9" s="13">
        <v>11</v>
      </c>
      <c r="AF9" s="13">
        <v>6</v>
      </c>
      <c r="AG9" s="15">
        <v>17</v>
      </c>
      <c r="AH9" s="13">
        <v>14</v>
      </c>
      <c r="AI9" s="13"/>
      <c r="AJ9" s="13"/>
      <c r="AK9" s="15"/>
      <c r="AL9" s="13">
        <v>1</v>
      </c>
      <c r="AM9" s="13">
        <v>1</v>
      </c>
      <c r="AN9" s="13"/>
      <c r="AO9" s="13">
        <v>98</v>
      </c>
      <c r="AP9" s="13">
        <v>22</v>
      </c>
      <c r="AQ9" s="13">
        <v>38</v>
      </c>
      <c r="AR9" s="15">
        <v>60</v>
      </c>
      <c r="AS9" s="13">
        <v>31</v>
      </c>
      <c r="AT9" s="13"/>
      <c r="AU9" s="13">
        <v>1</v>
      </c>
      <c r="AV9" s="15">
        <v>1</v>
      </c>
      <c r="AW9" s="13">
        <v>3</v>
      </c>
      <c r="AX9" s="13">
        <v>3</v>
      </c>
      <c r="AY9" s="13"/>
      <c r="AZ9" s="13">
        <v>25</v>
      </c>
      <c r="BA9" s="13">
        <v>24</v>
      </c>
      <c r="BB9" s="13">
        <v>61</v>
      </c>
      <c r="BC9" s="13">
        <v>277</v>
      </c>
      <c r="BD9" s="23">
        <v>16</v>
      </c>
      <c r="BE9" s="13">
        <v>1776000</v>
      </c>
      <c r="BF9" s="27">
        <v>101</v>
      </c>
      <c r="BG9" s="19">
        <v>770</v>
      </c>
      <c r="BH9" s="13">
        <v>1790181</v>
      </c>
      <c r="BI9" s="25"/>
    </row>
    <row r="10" spans="1:61" ht="14.25" customHeight="1" x14ac:dyDescent="0.35">
      <c r="A10" s="12">
        <v>8</v>
      </c>
      <c r="B10" s="12" t="s">
        <v>44</v>
      </c>
      <c r="C10" s="13">
        <v>248</v>
      </c>
      <c r="D10" s="13">
        <v>39</v>
      </c>
      <c r="E10" s="13">
        <v>155</v>
      </c>
      <c r="F10" s="13">
        <v>150</v>
      </c>
      <c r="G10" s="13">
        <v>125</v>
      </c>
      <c r="H10" s="13">
        <v>179</v>
      </c>
      <c r="I10" s="13">
        <v>6</v>
      </c>
      <c r="J10" s="13">
        <v>11</v>
      </c>
      <c r="K10" s="13">
        <v>141</v>
      </c>
      <c r="L10" s="13">
        <v>35</v>
      </c>
      <c r="M10" s="13">
        <v>5</v>
      </c>
      <c r="N10" s="13">
        <v>80</v>
      </c>
      <c r="O10" s="13">
        <v>17</v>
      </c>
      <c r="P10" s="13">
        <v>40</v>
      </c>
      <c r="Q10" s="13">
        <v>4</v>
      </c>
      <c r="R10" s="13">
        <v>129</v>
      </c>
      <c r="S10" s="13">
        <v>105</v>
      </c>
      <c r="T10" s="13">
        <v>36</v>
      </c>
      <c r="U10" s="13">
        <v>152</v>
      </c>
      <c r="V10" s="13">
        <v>78</v>
      </c>
      <c r="W10" s="13">
        <v>69</v>
      </c>
      <c r="X10" s="13">
        <v>127</v>
      </c>
      <c r="Y10" s="13">
        <v>542</v>
      </c>
      <c r="Z10" s="13">
        <v>174</v>
      </c>
      <c r="AA10" s="13">
        <v>177</v>
      </c>
      <c r="AB10" s="13">
        <v>10</v>
      </c>
      <c r="AC10" s="13">
        <v>5</v>
      </c>
      <c r="AD10" s="13">
        <v>67</v>
      </c>
      <c r="AE10" s="13">
        <v>26</v>
      </c>
      <c r="AF10" s="13">
        <v>9</v>
      </c>
      <c r="AG10" s="15">
        <v>35</v>
      </c>
      <c r="AH10" s="13">
        <v>21</v>
      </c>
      <c r="AI10" s="13"/>
      <c r="AJ10" s="13">
        <v>1</v>
      </c>
      <c r="AK10" s="15">
        <f t="shared" si="0"/>
        <v>1</v>
      </c>
      <c r="AL10" s="13">
        <v>2</v>
      </c>
      <c r="AM10" s="13">
        <v>8</v>
      </c>
      <c r="AN10" s="13"/>
      <c r="AO10" s="13">
        <v>223</v>
      </c>
      <c r="AP10" s="13">
        <v>82</v>
      </c>
      <c r="AQ10" s="13">
        <v>59</v>
      </c>
      <c r="AR10" s="15">
        <v>141</v>
      </c>
      <c r="AS10" s="13">
        <v>56</v>
      </c>
      <c r="AT10" s="13"/>
      <c r="AU10" s="13">
        <v>1</v>
      </c>
      <c r="AV10" s="15">
        <v>1</v>
      </c>
      <c r="AW10" s="13">
        <v>5</v>
      </c>
      <c r="AX10" s="13">
        <v>20</v>
      </c>
      <c r="AY10" s="13"/>
      <c r="AZ10" s="13">
        <v>134</v>
      </c>
      <c r="BA10" s="13">
        <v>115</v>
      </c>
      <c r="BB10" s="13">
        <v>50</v>
      </c>
      <c r="BC10" s="13">
        <v>271</v>
      </c>
      <c r="BD10" s="23">
        <v>43</v>
      </c>
      <c r="BE10" s="13">
        <v>2766000</v>
      </c>
      <c r="BF10" s="27">
        <v>221</v>
      </c>
      <c r="BG10" s="19">
        <v>1462</v>
      </c>
      <c r="BH10" s="13">
        <v>2839555</v>
      </c>
      <c r="BI10" s="25"/>
    </row>
    <row r="11" spans="1:61" ht="14.25" customHeight="1" x14ac:dyDescent="0.35">
      <c r="A11" s="12">
        <v>9</v>
      </c>
      <c r="B11" s="12" t="s">
        <v>45</v>
      </c>
      <c r="C11" s="13">
        <v>112</v>
      </c>
      <c r="D11" s="13">
        <v>24</v>
      </c>
      <c r="E11" s="13">
        <v>73</v>
      </c>
      <c r="F11" s="13">
        <v>67</v>
      </c>
      <c r="G11" s="13">
        <v>49</v>
      </c>
      <c r="H11" s="13">
        <v>90</v>
      </c>
      <c r="I11" s="13">
        <v>2</v>
      </c>
      <c r="J11" s="13">
        <v>1</v>
      </c>
      <c r="K11" s="13">
        <v>69</v>
      </c>
      <c r="L11" s="13">
        <v>48</v>
      </c>
      <c r="M11" s="13">
        <v>11</v>
      </c>
      <c r="N11" s="13">
        <v>56</v>
      </c>
      <c r="O11" s="13">
        <v>17</v>
      </c>
      <c r="P11" s="13">
        <v>48</v>
      </c>
      <c r="Q11" s="13">
        <v>13</v>
      </c>
      <c r="R11" s="13">
        <v>90</v>
      </c>
      <c r="S11" s="13">
        <v>69</v>
      </c>
      <c r="T11" s="13">
        <v>67</v>
      </c>
      <c r="U11" s="13">
        <v>73</v>
      </c>
      <c r="V11" s="13">
        <v>50</v>
      </c>
      <c r="W11" s="13">
        <v>22</v>
      </c>
      <c r="X11" s="13">
        <v>26</v>
      </c>
      <c r="Y11" s="13">
        <v>311</v>
      </c>
      <c r="Z11" s="13">
        <v>3</v>
      </c>
      <c r="AA11" s="13">
        <v>78</v>
      </c>
      <c r="AB11" s="13">
        <v>7</v>
      </c>
      <c r="AC11" s="13"/>
      <c r="AD11" s="13">
        <v>58</v>
      </c>
      <c r="AE11" s="13">
        <v>11</v>
      </c>
      <c r="AF11" s="13">
        <v>19</v>
      </c>
      <c r="AG11" s="15">
        <v>30</v>
      </c>
      <c r="AH11" s="13">
        <v>23</v>
      </c>
      <c r="AI11" s="13"/>
      <c r="AJ11" s="13"/>
      <c r="AK11" s="15"/>
      <c r="AL11" s="13"/>
      <c r="AM11" s="13">
        <v>5</v>
      </c>
      <c r="AN11" s="13"/>
      <c r="AO11" s="13">
        <v>151</v>
      </c>
      <c r="AP11" s="13">
        <v>30</v>
      </c>
      <c r="AQ11" s="13">
        <v>63</v>
      </c>
      <c r="AR11" s="15">
        <v>93</v>
      </c>
      <c r="AS11" s="13">
        <v>44</v>
      </c>
      <c r="AT11" s="13"/>
      <c r="AU11" s="13"/>
      <c r="AV11" s="15"/>
      <c r="AW11" s="13">
        <v>4</v>
      </c>
      <c r="AX11" s="13">
        <v>10</v>
      </c>
      <c r="AY11" s="13"/>
      <c r="AZ11" s="13">
        <v>34</v>
      </c>
      <c r="BA11" s="13">
        <v>28</v>
      </c>
      <c r="BB11" s="13">
        <v>59</v>
      </c>
      <c r="BC11" s="13">
        <v>274</v>
      </c>
      <c r="BD11" s="23">
        <v>22</v>
      </c>
      <c r="BE11" s="13">
        <v>1864000</v>
      </c>
      <c r="BF11" s="27">
        <v>151</v>
      </c>
      <c r="BG11" s="19">
        <v>811</v>
      </c>
      <c r="BH11" s="13">
        <v>1908821</v>
      </c>
      <c r="BI11" s="25"/>
    </row>
    <row r="12" spans="1:61" ht="14.25" customHeight="1" x14ac:dyDescent="0.35">
      <c r="A12" s="12">
        <v>10</v>
      </c>
      <c r="B12" s="12" t="s">
        <v>46</v>
      </c>
      <c r="C12" s="13">
        <v>112</v>
      </c>
      <c r="D12" s="13">
        <v>34</v>
      </c>
      <c r="E12" s="13">
        <v>63</v>
      </c>
      <c r="F12" s="13">
        <v>76</v>
      </c>
      <c r="G12" s="13">
        <v>64</v>
      </c>
      <c r="H12" s="13">
        <v>83</v>
      </c>
      <c r="I12" s="13">
        <v>5</v>
      </c>
      <c r="J12" s="13">
        <v>3</v>
      </c>
      <c r="K12" s="13">
        <v>64</v>
      </c>
      <c r="L12" s="13">
        <v>62</v>
      </c>
      <c r="M12" s="13">
        <v>8</v>
      </c>
      <c r="N12" s="13">
        <v>62</v>
      </c>
      <c r="O12" s="13">
        <v>7</v>
      </c>
      <c r="P12" s="13">
        <v>62</v>
      </c>
      <c r="Q12" s="13">
        <v>9</v>
      </c>
      <c r="R12" s="13">
        <v>83</v>
      </c>
      <c r="S12" s="13">
        <v>70</v>
      </c>
      <c r="T12" s="13">
        <v>61</v>
      </c>
      <c r="U12" s="13">
        <v>76</v>
      </c>
      <c r="V12" s="13">
        <v>40</v>
      </c>
      <c r="W12" s="13">
        <v>29</v>
      </c>
      <c r="X12" s="13">
        <v>52</v>
      </c>
      <c r="Y12" s="13">
        <v>258</v>
      </c>
      <c r="Z12" s="13">
        <v>19</v>
      </c>
      <c r="AA12" s="13">
        <v>70</v>
      </c>
      <c r="AB12" s="13">
        <v>2</v>
      </c>
      <c r="AC12" s="13"/>
      <c r="AD12" s="13">
        <v>31</v>
      </c>
      <c r="AE12" s="13">
        <v>13</v>
      </c>
      <c r="AF12" s="13">
        <v>8</v>
      </c>
      <c r="AG12" s="15">
        <v>21</v>
      </c>
      <c r="AH12" s="13">
        <v>4</v>
      </c>
      <c r="AI12" s="13"/>
      <c r="AJ12" s="13">
        <v>1</v>
      </c>
      <c r="AK12" s="15">
        <f t="shared" si="0"/>
        <v>1</v>
      </c>
      <c r="AL12" s="13">
        <v>3</v>
      </c>
      <c r="AM12" s="13">
        <v>2</v>
      </c>
      <c r="AN12" s="13"/>
      <c r="AO12" s="13">
        <v>122</v>
      </c>
      <c r="AP12" s="13">
        <v>34</v>
      </c>
      <c r="AQ12" s="13">
        <v>46</v>
      </c>
      <c r="AR12" s="15">
        <v>80</v>
      </c>
      <c r="AS12" s="13">
        <v>27</v>
      </c>
      <c r="AT12" s="13"/>
      <c r="AU12" s="13">
        <v>4</v>
      </c>
      <c r="AV12" s="15">
        <v>4</v>
      </c>
      <c r="AW12" s="13">
        <v>4</v>
      </c>
      <c r="AX12" s="13">
        <v>7</v>
      </c>
      <c r="AY12" s="13"/>
      <c r="AZ12" s="13">
        <v>55</v>
      </c>
      <c r="BA12" s="13">
        <v>50</v>
      </c>
      <c r="BB12" s="13">
        <v>84</v>
      </c>
      <c r="BC12" s="13">
        <v>250</v>
      </c>
      <c r="BD12" s="23">
        <v>16</v>
      </c>
      <c r="BE12" s="13">
        <v>1849000</v>
      </c>
      <c r="BF12" s="27">
        <v>123</v>
      </c>
      <c r="BG12" s="19">
        <v>482</v>
      </c>
      <c r="BH12" s="13">
        <v>1913254</v>
      </c>
      <c r="BI12" s="25"/>
    </row>
    <row r="13" spans="1:61" ht="14.25" customHeight="1" x14ac:dyDescent="0.35">
      <c r="A13" s="12">
        <v>11</v>
      </c>
      <c r="B13" s="12" t="s">
        <v>47</v>
      </c>
      <c r="C13" s="13">
        <v>557</v>
      </c>
      <c r="D13" s="13">
        <v>65</v>
      </c>
      <c r="E13" s="13">
        <v>365</v>
      </c>
      <c r="F13" s="13">
        <v>355</v>
      </c>
      <c r="G13" s="13">
        <v>283</v>
      </c>
      <c r="H13" s="13">
        <v>422</v>
      </c>
      <c r="I13" s="13">
        <v>22</v>
      </c>
      <c r="J13" s="13">
        <v>13</v>
      </c>
      <c r="K13" s="13">
        <v>299</v>
      </c>
      <c r="L13" s="13">
        <v>125</v>
      </c>
      <c r="M13" s="13">
        <v>28</v>
      </c>
      <c r="N13" s="13">
        <v>227</v>
      </c>
      <c r="O13" s="13">
        <v>37</v>
      </c>
      <c r="P13" s="13">
        <v>128</v>
      </c>
      <c r="Q13" s="13">
        <v>25</v>
      </c>
      <c r="R13" s="13">
        <v>313</v>
      </c>
      <c r="S13" s="13">
        <v>256</v>
      </c>
      <c r="T13" s="13">
        <v>170</v>
      </c>
      <c r="U13" s="13">
        <v>364</v>
      </c>
      <c r="V13" s="13">
        <v>233</v>
      </c>
      <c r="W13" s="13">
        <v>135</v>
      </c>
      <c r="X13" s="13">
        <v>269</v>
      </c>
      <c r="Y13" s="13">
        <v>1548</v>
      </c>
      <c r="Z13" s="13">
        <v>479</v>
      </c>
      <c r="AA13" s="13">
        <v>369</v>
      </c>
      <c r="AB13" s="13">
        <v>36</v>
      </c>
      <c r="AC13" s="13">
        <v>4</v>
      </c>
      <c r="AD13" s="13">
        <v>209</v>
      </c>
      <c r="AE13" s="13">
        <v>25</v>
      </c>
      <c r="AF13" s="13">
        <v>111</v>
      </c>
      <c r="AG13" s="15">
        <v>136</v>
      </c>
      <c r="AH13" s="13">
        <v>49</v>
      </c>
      <c r="AI13" s="13"/>
      <c r="AJ13" s="13"/>
      <c r="AK13" s="15">
        <f t="shared" si="0"/>
        <v>0</v>
      </c>
      <c r="AL13" s="13">
        <v>3</v>
      </c>
      <c r="AM13" s="13">
        <v>21</v>
      </c>
      <c r="AN13" s="13"/>
      <c r="AO13" s="13">
        <v>613</v>
      </c>
      <c r="AP13" s="13">
        <v>45</v>
      </c>
      <c r="AQ13" s="13">
        <v>379</v>
      </c>
      <c r="AR13" s="15">
        <v>424</v>
      </c>
      <c r="AS13" s="13">
        <v>121</v>
      </c>
      <c r="AT13" s="13">
        <v>1</v>
      </c>
      <c r="AU13" s="13">
        <v>4</v>
      </c>
      <c r="AV13" s="15">
        <v>5</v>
      </c>
      <c r="AW13" s="13">
        <v>13</v>
      </c>
      <c r="AX13" s="13">
        <v>49</v>
      </c>
      <c r="AY13" s="13">
        <v>1</v>
      </c>
      <c r="AZ13" s="13">
        <v>257</v>
      </c>
      <c r="BA13" s="13">
        <v>221</v>
      </c>
      <c r="BB13" s="13">
        <v>73</v>
      </c>
      <c r="BC13" s="13">
        <v>262.5</v>
      </c>
      <c r="BD13" s="23">
        <v>77</v>
      </c>
      <c r="BE13" s="13">
        <v>7135000</v>
      </c>
      <c r="BF13" s="27">
        <v>616</v>
      </c>
      <c r="BG13" s="19">
        <v>4121</v>
      </c>
      <c r="BH13" s="13">
        <v>7337089</v>
      </c>
      <c r="BI13" s="25"/>
    </row>
    <row r="14" spans="1:61" ht="14.25" customHeight="1" x14ac:dyDescent="0.35">
      <c r="A14" s="12">
        <v>12</v>
      </c>
      <c r="B14" s="12" t="s">
        <v>48</v>
      </c>
      <c r="C14" s="13">
        <v>494</v>
      </c>
      <c r="D14" s="13">
        <v>71</v>
      </c>
      <c r="E14" s="13">
        <v>291</v>
      </c>
      <c r="F14" s="13">
        <v>331</v>
      </c>
      <c r="G14" s="13">
        <v>274</v>
      </c>
      <c r="H14" s="13">
        <v>350</v>
      </c>
      <c r="I14" s="13">
        <v>21</v>
      </c>
      <c r="J14" s="13">
        <v>16</v>
      </c>
      <c r="K14" s="13">
        <v>247</v>
      </c>
      <c r="L14" s="13">
        <v>140</v>
      </c>
      <c r="M14" s="13">
        <v>32</v>
      </c>
      <c r="N14" s="13">
        <v>209</v>
      </c>
      <c r="O14" s="13">
        <v>47</v>
      </c>
      <c r="P14" s="13">
        <v>144</v>
      </c>
      <c r="Q14" s="13">
        <v>29</v>
      </c>
      <c r="R14" s="13">
        <v>285</v>
      </c>
      <c r="S14" s="13">
        <v>222</v>
      </c>
      <c r="T14" s="13">
        <v>179</v>
      </c>
      <c r="U14" s="13">
        <v>288</v>
      </c>
      <c r="V14" s="13">
        <v>153</v>
      </c>
      <c r="W14" s="13">
        <v>144</v>
      </c>
      <c r="X14" s="13">
        <v>266</v>
      </c>
      <c r="Y14" s="13">
        <v>1249</v>
      </c>
      <c r="Z14" s="13">
        <v>267</v>
      </c>
      <c r="AA14" s="13">
        <v>320</v>
      </c>
      <c r="AB14" s="13">
        <v>28</v>
      </c>
      <c r="AC14" s="13">
        <v>2</v>
      </c>
      <c r="AD14" s="13">
        <v>182</v>
      </c>
      <c r="AE14" s="13">
        <v>40</v>
      </c>
      <c r="AF14" s="13">
        <v>65</v>
      </c>
      <c r="AG14" s="15">
        <v>105</v>
      </c>
      <c r="AH14" s="13">
        <v>53</v>
      </c>
      <c r="AI14" s="13"/>
      <c r="AJ14" s="13">
        <v>3</v>
      </c>
      <c r="AK14" s="15">
        <f t="shared" si="0"/>
        <v>3</v>
      </c>
      <c r="AL14" s="13">
        <v>2</v>
      </c>
      <c r="AM14" s="13">
        <v>18</v>
      </c>
      <c r="AN14" s="13">
        <v>1</v>
      </c>
      <c r="AO14" s="13">
        <v>551</v>
      </c>
      <c r="AP14" s="13">
        <v>80</v>
      </c>
      <c r="AQ14" s="13">
        <v>281</v>
      </c>
      <c r="AR14" s="15">
        <v>361</v>
      </c>
      <c r="AS14" s="13">
        <v>123</v>
      </c>
      <c r="AT14" s="13">
        <v>1</v>
      </c>
      <c r="AU14" s="13">
        <v>13</v>
      </c>
      <c r="AV14" s="15">
        <v>14</v>
      </c>
      <c r="AW14" s="13">
        <v>8</v>
      </c>
      <c r="AX14" s="13">
        <v>42</v>
      </c>
      <c r="AY14" s="13">
        <v>3</v>
      </c>
      <c r="AZ14" s="13">
        <v>286</v>
      </c>
      <c r="BA14" s="13">
        <v>241</v>
      </c>
      <c r="BB14" s="13">
        <v>54</v>
      </c>
      <c r="BC14" s="13">
        <v>222.5</v>
      </c>
      <c r="BD14" s="23">
        <v>75</v>
      </c>
      <c r="BE14" s="13">
        <v>6100000</v>
      </c>
      <c r="BF14" s="27">
        <v>553</v>
      </c>
      <c r="BG14" s="19">
        <v>5045</v>
      </c>
      <c r="BH14" s="13">
        <v>6265975</v>
      </c>
      <c r="BI14" s="25"/>
    </row>
    <row r="15" spans="1:61" ht="14.25" customHeight="1" x14ac:dyDescent="0.35">
      <c r="A15" s="12">
        <v>13</v>
      </c>
      <c r="B15" s="12" t="s">
        <v>49</v>
      </c>
      <c r="C15" s="13">
        <v>1193</v>
      </c>
      <c r="D15" s="13">
        <v>158</v>
      </c>
      <c r="E15" s="13">
        <v>731</v>
      </c>
      <c r="F15" s="13">
        <v>756</v>
      </c>
      <c r="G15" s="13">
        <v>648</v>
      </c>
      <c r="H15" s="13">
        <v>899</v>
      </c>
      <c r="I15" s="13">
        <v>28</v>
      </c>
      <c r="J15" s="13">
        <v>41</v>
      </c>
      <c r="K15" s="13">
        <v>583</v>
      </c>
      <c r="L15" s="13">
        <v>363</v>
      </c>
      <c r="M15" s="13">
        <v>73</v>
      </c>
      <c r="N15" s="13">
        <v>543</v>
      </c>
      <c r="O15" s="13">
        <v>103</v>
      </c>
      <c r="P15" s="13">
        <v>364</v>
      </c>
      <c r="Q15" s="13">
        <v>75</v>
      </c>
      <c r="R15" s="13">
        <v>890</v>
      </c>
      <c r="S15" s="13">
        <v>720</v>
      </c>
      <c r="T15" s="13">
        <v>705</v>
      </c>
      <c r="U15" s="13">
        <v>796</v>
      </c>
      <c r="V15" s="13">
        <v>453</v>
      </c>
      <c r="W15" s="13">
        <v>294</v>
      </c>
      <c r="X15" s="13">
        <v>631</v>
      </c>
      <c r="Y15" s="13">
        <v>3267</v>
      </c>
      <c r="Z15" s="13">
        <v>563</v>
      </c>
      <c r="AA15" s="13">
        <v>790</v>
      </c>
      <c r="AB15" s="13">
        <v>78</v>
      </c>
      <c r="AC15" s="13">
        <v>7</v>
      </c>
      <c r="AD15" s="13">
        <v>531</v>
      </c>
      <c r="AE15" s="13">
        <v>147</v>
      </c>
      <c r="AF15" s="13">
        <v>184</v>
      </c>
      <c r="AG15" s="15">
        <v>331</v>
      </c>
      <c r="AH15" s="13">
        <v>148</v>
      </c>
      <c r="AI15" s="13"/>
      <c r="AJ15" s="13">
        <v>3</v>
      </c>
      <c r="AK15" s="15">
        <f t="shared" si="0"/>
        <v>3</v>
      </c>
      <c r="AL15" s="13">
        <v>25</v>
      </c>
      <c r="AM15" s="13">
        <v>24</v>
      </c>
      <c r="AN15" s="13"/>
      <c r="AO15" s="13">
        <v>1428</v>
      </c>
      <c r="AP15" s="13">
        <v>284</v>
      </c>
      <c r="AQ15" s="13">
        <v>665</v>
      </c>
      <c r="AR15" s="15">
        <v>949</v>
      </c>
      <c r="AS15" s="13">
        <v>312</v>
      </c>
      <c r="AT15" s="13">
        <v>2</v>
      </c>
      <c r="AU15" s="13">
        <v>19</v>
      </c>
      <c r="AV15" s="15">
        <v>21</v>
      </c>
      <c r="AW15" s="13">
        <v>70</v>
      </c>
      <c r="AX15" s="13">
        <v>75</v>
      </c>
      <c r="AY15" s="13">
        <v>1</v>
      </c>
      <c r="AZ15" s="13">
        <v>654</v>
      </c>
      <c r="BA15" s="13">
        <v>567</v>
      </c>
      <c r="BB15" s="13">
        <v>65</v>
      </c>
      <c r="BC15" s="13">
        <v>219</v>
      </c>
      <c r="BD15" s="23">
        <v>177</v>
      </c>
      <c r="BE15" s="13">
        <v>13442000</v>
      </c>
      <c r="BF15" s="27">
        <v>1429</v>
      </c>
      <c r="BG15" s="19">
        <v>8777</v>
      </c>
      <c r="BH15" s="13">
        <v>14038167</v>
      </c>
      <c r="BI15" s="25"/>
    </row>
    <row r="16" spans="1:61" ht="14.25" customHeight="1" x14ac:dyDescent="0.35">
      <c r="A16" s="12">
        <v>14</v>
      </c>
      <c r="B16" s="12" t="s">
        <v>50</v>
      </c>
      <c r="C16" s="13">
        <v>701</v>
      </c>
      <c r="D16" s="13">
        <v>77</v>
      </c>
      <c r="E16" s="13">
        <v>448</v>
      </c>
      <c r="F16" s="13">
        <v>439</v>
      </c>
      <c r="G16" s="13">
        <v>378</v>
      </c>
      <c r="H16" s="13">
        <v>521</v>
      </c>
      <c r="I16" s="13">
        <v>25</v>
      </c>
      <c r="J16" s="13">
        <v>17</v>
      </c>
      <c r="K16" s="13">
        <v>348</v>
      </c>
      <c r="L16" s="13">
        <v>131</v>
      </c>
      <c r="M16" s="13">
        <v>19</v>
      </c>
      <c r="N16" s="13">
        <v>235</v>
      </c>
      <c r="O16" s="13">
        <v>50</v>
      </c>
      <c r="P16" s="13">
        <v>137</v>
      </c>
      <c r="Q16" s="13">
        <v>20</v>
      </c>
      <c r="R16" s="13">
        <v>428</v>
      </c>
      <c r="S16" s="13">
        <v>345</v>
      </c>
      <c r="T16" s="13">
        <v>206</v>
      </c>
      <c r="U16" s="13">
        <v>444</v>
      </c>
      <c r="V16" s="13">
        <v>225</v>
      </c>
      <c r="W16" s="13">
        <v>180</v>
      </c>
      <c r="X16" s="13">
        <v>310</v>
      </c>
      <c r="Y16" s="13">
        <v>1780</v>
      </c>
      <c r="Z16" s="13">
        <v>513</v>
      </c>
      <c r="AA16" s="13">
        <v>457</v>
      </c>
      <c r="AB16" s="13">
        <v>27</v>
      </c>
      <c r="AC16" s="13">
        <v>4</v>
      </c>
      <c r="AD16" s="13">
        <v>247</v>
      </c>
      <c r="AE16" s="13">
        <v>52</v>
      </c>
      <c r="AF16" s="13">
        <v>88</v>
      </c>
      <c r="AG16" s="15">
        <v>140</v>
      </c>
      <c r="AH16" s="13">
        <v>77</v>
      </c>
      <c r="AI16" s="13"/>
      <c r="AJ16" s="13">
        <v>3</v>
      </c>
      <c r="AK16" s="15">
        <f t="shared" si="0"/>
        <v>3</v>
      </c>
      <c r="AL16" s="13">
        <v>4</v>
      </c>
      <c r="AM16" s="13">
        <v>22</v>
      </c>
      <c r="AN16" s="13">
        <v>1</v>
      </c>
      <c r="AO16" s="13">
        <v>741</v>
      </c>
      <c r="AP16" s="13">
        <v>153</v>
      </c>
      <c r="AQ16" s="13">
        <v>343</v>
      </c>
      <c r="AR16" s="15">
        <v>496</v>
      </c>
      <c r="AS16" s="13">
        <v>161</v>
      </c>
      <c r="AT16" s="13">
        <v>1</v>
      </c>
      <c r="AU16" s="13">
        <v>14</v>
      </c>
      <c r="AV16" s="15">
        <v>15</v>
      </c>
      <c r="AW16" s="13">
        <v>20</v>
      </c>
      <c r="AX16" s="13">
        <v>46</v>
      </c>
      <c r="AY16" s="13">
        <v>3</v>
      </c>
      <c r="AZ16" s="13">
        <v>330</v>
      </c>
      <c r="BA16" s="13">
        <v>282</v>
      </c>
      <c r="BB16" s="13">
        <v>51</v>
      </c>
      <c r="BC16" s="13">
        <v>222</v>
      </c>
      <c r="BD16" s="23">
        <v>108</v>
      </c>
      <c r="BE16" s="13">
        <v>8990000</v>
      </c>
      <c r="BF16" s="27">
        <v>748</v>
      </c>
      <c r="BG16" s="19">
        <v>3394</v>
      </c>
      <c r="BH16" s="13">
        <v>9232489</v>
      </c>
      <c r="BI16" s="25"/>
    </row>
    <row r="17" spans="1:61" ht="14.25" customHeight="1" x14ac:dyDescent="0.35">
      <c r="A17" s="12">
        <v>15</v>
      </c>
      <c r="B17" s="12" t="s">
        <v>51</v>
      </c>
      <c r="C17" s="13">
        <v>105</v>
      </c>
      <c r="D17" s="13">
        <v>5</v>
      </c>
      <c r="E17" s="13">
        <v>80</v>
      </c>
      <c r="F17" s="13">
        <v>42</v>
      </c>
      <c r="G17" s="13">
        <v>35</v>
      </c>
      <c r="H17" s="13">
        <v>76</v>
      </c>
      <c r="I17" s="13">
        <v>1</v>
      </c>
      <c r="J17" s="13">
        <v>2</v>
      </c>
      <c r="K17" s="13">
        <v>67</v>
      </c>
      <c r="L17" s="13">
        <v>23</v>
      </c>
      <c r="M17" s="13">
        <v>3</v>
      </c>
      <c r="N17" s="13">
        <v>42</v>
      </c>
      <c r="O17" s="13">
        <v>7</v>
      </c>
      <c r="P17" s="13">
        <v>29</v>
      </c>
      <c r="Q17" s="13">
        <v>2</v>
      </c>
      <c r="R17" s="13">
        <v>57</v>
      </c>
      <c r="S17" s="13">
        <v>47</v>
      </c>
      <c r="T17" s="13">
        <v>11</v>
      </c>
      <c r="U17" s="13">
        <v>64</v>
      </c>
      <c r="V17" s="13">
        <v>30</v>
      </c>
      <c r="W17" s="13">
        <v>29</v>
      </c>
      <c r="X17" s="13">
        <v>66</v>
      </c>
      <c r="Y17" s="13">
        <v>252</v>
      </c>
      <c r="Z17" s="13">
        <v>39</v>
      </c>
      <c r="AA17" s="13">
        <v>60</v>
      </c>
      <c r="AB17" s="13"/>
      <c r="AC17" s="13">
        <v>2</v>
      </c>
      <c r="AD17" s="13">
        <v>55</v>
      </c>
      <c r="AE17" s="13">
        <v>13</v>
      </c>
      <c r="AF17" s="13">
        <v>20</v>
      </c>
      <c r="AG17" s="15">
        <v>33</v>
      </c>
      <c r="AH17" s="13">
        <v>14</v>
      </c>
      <c r="AI17" s="13"/>
      <c r="AJ17" s="13"/>
      <c r="AK17" s="15"/>
      <c r="AL17" s="13"/>
      <c r="AM17" s="13">
        <v>8</v>
      </c>
      <c r="AN17" s="13"/>
      <c r="AO17" s="13">
        <v>143</v>
      </c>
      <c r="AP17" s="13">
        <v>19</v>
      </c>
      <c r="AQ17" s="13">
        <v>75</v>
      </c>
      <c r="AR17" s="15">
        <v>94</v>
      </c>
      <c r="AS17" s="13">
        <v>32</v>
      </c>
      <c r="AT17" s="13"/>
      <c r="AU17" s="13">
        <v>1</v>
      </c>
      <c r="AV17" s="15">
        <v>1</v>
      </c>
      <c r="AW17" s="13">
        <v>3</v>
      </c>
      <c r="AX17" s="13">
        <v>13</v>
      </c>
      <c r="AY17" s="13"/>
      <c r="AZ17" s="13">
        <v>78</v>
      </c>
      <c r="BA17" s="13">
        <v>67</v>
      </c>
      <c r="BB17" s="13">
        <v>60.5</v>
      </c>
      <c r="BC17" s="13">
        <v>267</v>
      </c>
      <c r="BD17" s="23">
        <v>18</v>
      </c>
      <c r="BE17" s="13">
        <v>2135000</v>
      </c>
      <c r="BF17" s="27">
        <v>144</v>
      </c>
      <c r="BG17" s="19">
        <v>1410</v>
      </c>
      <c r="BH17" s="13">
        <v>2152693</v>
      </c>
      <c r="BI17" s="25"/>
    </row>
    <row r="18" spans="1:61" ht="14.25" customHeight="1" x14ac:dyDescent="0.35">
      <c r="A18" s="12">
        <v>16</v>
      </c>
      <c r="B18" s="12" t="s">
        <v>52</v>
      </c>
      <c r="C18" s="13">
        <v>65</v>
      </c>
      <c r="D18" s="13">
        <v>8</v>
      </c>
      <c r="E18" s="13">
        <v>52</v>
      </c>
      <c r="F18" s="13">
        <v>26</v>
      </c>
      <c r="G18" s="13">
        <v>15</v>
      </c>
      <c r="H18" s="13">
        <v>42</v>
      </c>
      <c r="I18" s="13">
        <v>1</v>
      </c>
      <c r="J18" s="13">
        <v>2</v>
      </c>
      <c r="K18" s="13">
        <v>36</v>
      </c>
      <c r="L18" s="13">
        <v>19</v>
      </c>
      <c r="M18" s="13"/>
      <c r="N18" s="13">
        <v>26</v>
      </c>
      <c r="O18" s="13">
        <v>6</v>
      </c>
      <c r="P18" s="13">
        <v>20</v>
      </c>
      <c r="Q18" s="13">
        <v>1</v>
      </c>
      <c r="R18" s="13">
        <v>38</v>
      </c>
      <c r="S18" s="13">
        <v>29</v>
      </c>
      <c r="T18" s="13">
        <v>19</v>
      </c>
      <c r="U18" s="13">
        <v>33</v>
      </c>
      <c r="V18" s="13">
        <v>22</v>
      </c>
      <c r="W18" s="13">
        <v>23</v>
      </c>
      <c r="X18" s="13">
        <v>31</v>
      </c>
      <c r="Y18" s="13">
        <v>111</v>
      </c>
      <c r="Z18" s="13">
        <v>13</v>
      </c>
      <c r="AA18" s="13">
        <v>42</v>
      </c>
      <c r="AB18" s="13"/>
      <c r="AC18" s="13"/>
      <c r="AD18" s="13">
        <v>25</v>
      </c>
      <c r="AE18" s="13"/>
      <c r="AF18" s="13">
        <v>10</v>
      </c>
      <c r="AG18" s="15">
        <v>10</v>
      </c>
      <c r="AH18" s="13">
        <v>14</v>
      </c>
      <c r="AI18" s="13"/>
      <c r="AJ18" s="13"/>
      <c r="AK18" s="15"/>
      <c r="AL18" s="13"/>
      <c r="AM18" s="13">
        <v>1</v>
      </c>
      <c r="AN18" s="13"/>
      <c r="AO18" s="13">
        <v>83</v>
      </c>
      <c r="AP18" s="13">
        <v>6</v>
      </c>
      <c r="AQ18" s="13">
        <v>34</v>
      </c>
      <c r="AR18" s="15">
        <v>40</v>
      </c>
      <c r="AS18" s="13">
        <v>39</v>
      </c>
      <c r="AT18" s="13"/>
      <c r="AU18" s="13"/>
      <c r="AV18" s="15"/>
      <c r="AW18" s="13"/>
      <c r="AX18" s="13">
        <v>3</v>
      </c>
      <c r="AY18" s="13">
        <v>1</v>
      </c>
      <c r="AZ18" s="13">
        <v>58</v>
      </c>
      <c r="BA18" s="13">
        <v>47</v>
      </c>
      <c r="BB18" s="13">
        <v>32</v>
      </c>
      <c r="BC18" s="13">
        <v>280</v>
      </c>
      <c r="BD18" s="23">
        <v>13</v>
      </c>
      <c r="BE18" s="13">
        <v>998000</v>
      </c>
      <c r="BF18" s="27">
        <v>84</v>
      </c>
      <c r="BG18" s="19">
        <v>1062</v>
      </c>
      <c r="BH18" s="13">
        <v>1016534</v>
      </c>
      <c r="BI18" s="25"/>
    </row>
    <row r="19" spans="1:61" ht="14.25" customHeight="1" x14ac:dyDescent="0.35">
      <c r="A19" s="12">
        <v>17</v>
      </c>
      <c r="B19" s="12" t="s">
        <v>53</v>
      </c>
      <c r="C19" s="13">
        <v>79</v>
      </c>
      <c r="D19" s="13">
        <v>8</v>
      </c>
      <c r="E19" s="13">
        <v>64</v>
      </c>
      <c r="F19" s="13">
        <v>36</v>
      </c>
      <c r="G19" s="13">
        <v>29</v>
      </c>
      <c r="H19" s="13">
        <v>58</v>
      </c>
      <c r="I19" s="13"/>
      <c r="J19" s="13">
        <v>1</v>
      </c>
      <c r="K19" s="13">
        <v>52</v>
      </c>
      <c r="L19" s="13">
        <v>40</v>
      </c>
      <c r="M19" s="13">
        <v>9</v>
      </c>
      <c r="N19" s="13">
        <v>50</v>
      </c>
      <c r="O19" s="13">
        <v>11</v>
      </c>
      <c r="P19" s="13">
        <v>40</v>
      </c>
      <c r="Q19" s="13">
        <v>10</v>
      </c>
      <c r="R19" s="13">
        <v>57</v>
      </c>
      <c r="S19" s="13">
        <v>49</v>
      </c>
      <c r="T19" s="13">
        <v>34</v>
      </c>
      <c r="U19" s="13">
        <v>51</v>
      </c>
      <c r="V19" s="13">
        <v>31</v>
      </c>
      <c r="W19" s="13">
        <v>21</v>
      </c>
      <c r="X19" s="13">
        <v>44</v>
      </c>
      <c r="Y19" s="13">
        <v>169</v>
      </c>
      <c r="Z19" s="13">
        <v>2</v>
      </c>
      <c r="AA19" s="13">
        <v>45</v>
      </c>
      <c r="AB19" s="13">
        <v>1</v>
      </c>
      <c r="AC19" s="13"/>
      <c r="AD19" s="13">
        <v>33</v>
      </c>
      <c r="AE19" s="13">
        <v>14</v>
      </c>
      <c r="AF19" s="13">
        <v>8</v>
      </c>
      <c r="AG19" s="15">
        <v>22</v>
      </c>
      <c r="AH19" s="13">
        <v>10</v>
      </c>
      <c r="AI19" s="13"/>
      <c r="AJ19" s="13"/>
      <c r="AK19" s="15"/>
      <c r="AL19" s="13"/>
      <c r="AM19" s="13">
        <v>1</v>
      </c>
      <c r="AN19" s="13"/>
      <c r="AO19" s="13">
        <v>97</v>
      </c>
      <c r="AP19" s="13">
        <v>30</v>
      </c>
      <c r="AQ19" s="13">
        <v>34</v>
      </c>
      <c r="AR19" s="15">
        <v>64</v>
      </c>
      <c r="AS19" s="13">
        <v>26</v>
      </c>
      <c r="AT19" s="13"/>
      <c r="AU19" s="13"/>
      <c r="AV19" s="15"/>
      <c r="AW19" s="13">
        <v>3</v>
      </c>
      <c r="AX19" s="13">
        <v>4</v>
      </c>
      <c r="AY19" s="13"/>
      <c r="AZ19" s="13">
        <v>48</v>
      </c>
      <c r="BA19" s="13">
        <v>43</v>
      </c>
      <c r="BB19" s="13">
        <v>79</v>
      </c>
      <c r="BC19" s="13">
        <v>276</v>
      </c>
      <c r="BD19" s="23">
        <v>18</v>
      </c>
      <c r="BE19" s="13">
        <v>1101000</v>
      </c>
      <c r="BF19" s="27">
        <v>97</v>
      </c>
      <c r="BG19" s="19">
        <v>583</v>
      </c>
      <c r="BH19" s="13">
        <v>1117637</v>
      </c>
      <c r="BI19" s="25"/>
    </row>
    <row r="20" spans="1:61" ht="14.25" customHeight="1" x14ac:dyDescent="0.35">
      <c r="A20" s="12">
        <v>18</v>
      </c>
      <c r="B20" s="12" t="s">
        <v>54</v>
      </c>
      <c r="C20" s="13">
        <v>42</v>
      </c>
      <c r="D20" s="13">
        <v>2</v>
      </c>
      <c r="E20" s="13">
        <v>39</v>
      </c>
      <c r="F20" s="13">
        <v>18</v>
      </c>
      <c r="G20" s="13">
        <v>15</v>
      </c>
      <c r="H20" s="13">
        <v>25</v>
      </c>
      <c r="I20" s="13"/>
      <c r="J20" s="13">
        <v>2</v>
      </c>
      <c r="K20" s="13">
        <v>17</v>
      </c>
      <c r="L20" s="13">
        <v>13</v>
      </c>
      <c r="M20" s="13">
        <v>1</v>
      </c>
      <c r="N20" s="13">
        <v>16</v>
      </c>
      <c r="O20" s="13">
        <v>1</v>
      </c>
      <c r="P20" s="13">
        <v>13</v>
      </c>
      <c r="Q20" s="13">
        <v>2</v>
      </c>
      <c r="R20" s="13">
        <v>19</v>
      </c>
      <c r="S20" s="13">
        <v>13</v>
      </c>
      <c r="T20" s="13">
        <v>12</v>
      </c>
      <c r="U20" s="13">
        <v>21</v>
      </c>
      <c r="V20" s="13">
        <v>9</v>
      </c>
      <c r="W20" s="13">
        <v>17</v>
      </c>
      <c r="X20" s="13">
        <v>15</v>
      </c>
      <c r="Y20" s="13">
        <v>92</v>
      </c>
      <c r="Z20" s="13">
        <v>5</v>
      </c>
      <c r="AA20" s="13">
        <v>26</v>
      </c>
      <c r="AB20" s="13"/>
      <c r="AC20" s="13"/>
      <c r="AD20" s="13">
        <v>13</v>
      </c>
      <c r="AE20" s="13">
        <v>1</v>
      </c>
      <c r="AF20" s="13">
        <v>8</v>
      </c>
      <c r="AG20" s="15">
        <v>9</v>
      </c>
      <c r="AH20" s="13">
        <v>3</v>
      </c>
      <c r="AI20" s="13"/>
      <c r="AJ20" s="13"/>
      <c r="AK20" s="15"/>
      <c r="AL20" s="13"/>
      <c r="AM20" s="13">
        <v>1</v>
      </c>
      <c r="AN20" s="13"/>
      <c r="AO20" s="13">
        <v>51</v>
      </c>
      <c r="AP20" s="13">
        <v>2</v>
      </c>
      <c r="AQ20" s="13">
        <v>28</v>
      </c>
      <c r="AR20" s="15">
        <v>30</v>
      </c>
      <c r="AS20" s="13">
        <v>14</v>
      </c>
      <c r="AT20" s="13">
        <v>1</v>
      </c>
      <c r="AU20" s="13"/>
      <c r="AV20" s="15">
        <v>1</v>
      </c>
      <c r="AW20" s="13">
        <v>2</v>
      </c>
      <c r="AX20" s="13">
        <v>4</v>
      </c>
      <c r="AY20" s="13"/>
      <c r="AZ20" s="13">
        <v>27</v>
      </c>
      <c r="BA20" s="13">
        <v>20</v>
      </c>
      <c r="BB20" s="13">
        <v>64</v>
      </c>
      <c r="BC20" s="13">
        <v>277</v>
      </c>
      <c r="BD20" s="23">
        <v>6</v>
      </c>
      <c r="BE20" s="13">
        <v>737000</v>
      </c>
      <c r="BF20" s="27">
        <v>51</v>
      </c>
      <c r="BG20" s="19">
        <v>325</v>
      </c>
      <c r="BH20" s="13">
        <v>752855</v>
      </c>
      <c r="BI20" s="25"/>
    </row>
    <row r="21" spans="1:61" ht="14.25" customHeight="1" x14ac:dyDescent="0.35">
      <c r="A21" s="12">
        <v>19</v>
      </c>
      <c r="B21" s="12" t="s">
        <v>55</v>
      </c>
      <c r="C21" s="13">
        <v>51</v>
      </c>
      <c r="D21" s="13">
        <v>10</v>
      </c>
      <c r="E21" s="13">
        <v>39</v>
      </c>
      <c r="F21" s="13">
        <v>24</v>
      </c>
      <c r="G21" s="13">
        <v>23</v>
      </c>
      <c r="H21" s="13">
        <v>37</v>
      </c>
      <c r="I21" s="13"/>
      <c r="J21" s="13">
        <v>2</v>
      </c>
      <c r="K21" s="13">
        <v>27</v>
      </c>
      <c r="L21" s="13">
        <v>2</v>
      </c>
      <c r="M21" s="13"/>
      <c r="N21" s="13">
        <v>12</v>
      </c>
      <c r="O21" s="13">
        <v>2</v>
      </c>
      <c r="P21" s="13">
        <v>2</v>
      </c>
      <c r="Q21" s="13"/>
      <c r="R21" s="13">
        <v>21</v>
      </c>
      <c r="S21" s="13">
        <v>16</v>
      </c>
      <c r="T21" s="13">
        <v>7</v>
      </c>
      <c r="U21" s="13">
        <v>33</v>
      </c>
      <c r="V21" s="13">
        <v>15</v>
      </c>
      <c r="W21" s="13">
        <v>14</v>
      </c>
      <c r="X21" s="13">
        <v>22</v>
      </c>
      <c r="Y21" s="13">
        <v>123</v>
      </c>
      <c r="Z21" s="13">
        <v>16</v>
      </c>
      <c r="AA21" s="13">
        <v>51</v>
      </c>
      <c r="AB21" s="13">
        <v>1</v>
      </c>
      <c r="AC21" s="13">
        <v>5</v>
      </c>
      <c r="AD21" s="13">
        <v>13</v>
      </c>
      <c r="AE21" s="13">
        <v>3</v>
      </c>
      <c r="AF21" s="13">
        <v>5</v>
      </c>
      <c r="AG21" s="15">
        <v>8</v>
      </c>
      <c r="AH21" s="13">
        <v>4</v>
      </c>
      <c r="AI21" s="13"/>
      <c r="AJ21" s="13"/>
      <c r="AK21" s="15"/>
      <c r="AL21" s="13">
        <v>1</v>
      </c>
      <c r="AM21" s="13"/>
      <c r="AN21" s="13"/>
      <c r="AO21" s="13">
        <v>45</v>
      </c>
      <c r="AP21" s="13">
        <v>6</v>
      </c>
      <c r="AQ21" s="13">
        <v>25</v>
      </c>
      <c r="AR21" s="15">
        <v>31</v>
      </c>
      <c r="AS21" s="13">
        <v>11</v>
      </c>
      <c r="AT21" s="13"/>
      <c r="AU21" s="13">
        <v>1</v>
      </c>
      <c r="AV21" s="15">
        <v>1</v>
      </c>
      <c r="AW21" s="13">
        <v>1</v>
      </c>
      <c r="AX21" s="13">
        <v>1</v>
      </c>
      <c r="AY21" s="13"/>
      <c r="AZ21" s="13">
        <v>21</v>
      </c>
      <c r="BA21" s="13">
        <v>16</v>
      </c>
      <c r="BB21" s="13">
        <v>32</v>
      </c>
      <c r="BC21" s="13">
        <v>272.5</v>
      </c>
      <c r="BD21" s="23">
        <v>11</v>
      </c>
      <c r="BE21" s="13">
        <v>783000</v>
      </c>
      <c r="BF21" s="27">
        <v>35</v>
      </c>
      <c r="BG21" s="19">
        <v>295</v>
      </c>
      <c r="BH21" s="13">
        <v>801874</v>
      </c>
      <c r="BI21" s="25"/>
    </row>
    <row r="22" spans="1:61" ht="14.25" customHeight="1" x14ac:dyDescent="0.35">
      <c r="A22" s="12">
        <v>20</v>
      </c>
      <c r="B22" s="12" t="s">
        <v>56</v>
      </c>
      <c r="C22" s="13">
        <v>105</v>
      </c>
      <c r="D22" s="13">
        <v>7</v>
      </c>
      <c r="E22" s="13">
        <v>80</v>
      </c>
      <c r="F22" s="13">
        <v>49</v>
      </c>
      <c r="G22" s="13">
        <v>38</v>
      </c>
      <c r="H22" s="13">
        <v>75</v>
      </c>
      <c r="I22" s="13">
        <v>3</v>
      </c>
      <c r="J22" s="13">
        <v>1</v>
      </c>
      <c r="K22" s="13">
        <v>59</v>
      </c>
      <c r="L22" s="13">
        <v>38</v>
      </c>
      <c r="M22" s="13">
        <v>4</v>
      </c>
      <c r="N22" s="13">
        <v>54</v>
      </c>
      <c r="O22" s="13">
        <v>12</v>
      </c>
      <c r="P22" s="13">
        <v>38</v>
      </c>
      <c r="Q22" s="13">
        <v>6</v>
      </c>
      <c r="R22" s="13">
        <v>59</v>
      </c>
      <c r="S22" s="13">
        <v>55</v>
      </c>
      <c r="T22" s="13">
        <v>35</v>
      </c>
      <c r="U22" s="13">
        <v>71</v>
      </c>
      <c r="V22" s="13">
        <v>41</v>
      </c>
      <c r="W22" s="13">
        <v>30</v>
      </c>
      <c r="X22" s="13">
        <v>92</v>
      </c>
      <c r="Y22" s="13">
        <v>238</v>
      </c>
      <c r="Z22" s="13">
        <v>19</v>
      </c>
      <c r="AA22" s="13">
        <v>77</v>
      </c>
      <c r="AB22" s="13">
        <v>2</v>
      </c>
      <c r="AC22" s="13">
        <v>1</v>
      </c>
      <c r="AD22" s="13">
        <v>32</v>
      </c>
      <c r="AE22" s="13">
        <v>4</v>
      </c>
      <c r="AF22" s="13">
        <v>13</v>
      </c>
      <c r="AG22" s="15">
        <v>17</v>
      </c>
      <c r="AH22" s="13">
        <v>11</v>
      </c>
      <c r="AI22" s="13"/>
      <c r="AJ22" s="13"/>
      <c r="AK22" s="15"/>
      <c r="AL22" s="13">
        <v>1</v>
      </c>
      <c r="AM22" s="13">
        <v>3</v>
      </c>
      <c r="AN22" s="13"/>
      <c r="AO22" s="13">
        <v>105</v>
      </c>
      <c r="AP22" s="13">
        <v>12</v>
      </c>
      <c r="AQ22" s="13">
        <v>44</v>
      </c>
      <c r="AR22" s="15">
        <v>56</v>
      </c>
      <c r="AS22" s="13">
        <v>37</v>
      </c>
      <c r="AT22" s="13"/>
      <c r="AU22" s="13">
        <v>1</v>
      </c>
      <c r="AV22" s="15">
        <v>1</v>
      </c>
      <c r="AW22" s="13">
        <v>2</v>
      </c>
      <c r="AX22" s="13">
        <v>9</v>
      </c>
      <c r="AY22" s="13"/>
      <c r="AZ22" s="13">
        <v>56</v>
      </c>
      <c r="BA22" s="13">
        <v>50</v>
      </c>
      <c r="BB22" s="13">
        <v>74</v>
      </c>
      <c r="BC22" s="13">
        <v>297.5</v>
      </c>
      <c r="BD22" s="23">
        <v>23</v>
      </c>
      <c r="BE22" s="13">
        <v>1983000</v>
      </c>
      <c r="BF22" s="27">
        <v>104</v>
      </c>
      <c r="BG22" s="19">
        <v>964</v>
      </c>
      <c r="BH22" s="13">
        <v>2019993</v>
      </c>
      <c r="BI22" s="25"/>
    </row>
    <row r="23" spans="1:61" ht="14.25" customHeight="1" x14ac:dyDescent="0.35">
      <c r="A23" s="12">
        <v>21</v>
      </c>
      <c r="B23" s="12" t="s">
        <v>57</v>
      </c>
      <c r="C23" s="13">
        <v>196</v>
      </c>
      <c r="D23" s="13">
        <v>35</v>
      </c>
      <c r="E23" s="13">
        <v>140</v>
      </c>
      <c r="F23" s="13">
        <v>104</v>
      </c>
      <c r="G23" s="13">
        <v>92</v>
      </c>
      <c r="H23" s="13">
        <v>142</v>
      </c>
      <c r="I23" s="13">
        <v>2</v>
      </c>
      <c r="J23" s="13">
        <v>6</v>
      </c>
      <c r="K23" s="13">
        <v>99</v>
      </c>
      <c r="L23" s="13">
        <v>57</v>
      </c>
      <c r="M23" s="13">
        <v>9</v>
      </c>
      <c r="N23" s="13">
        <v>86</v>
      </c>
      <c r="O23" s="13">
        <v>14</v>
      </c>
      <c r="P23" s="13">
        <v>57</v>
      </c>
      <c r="Q23" s="13">
        <v>5</v>
      </c>
      <c r="R23" s="13">
        <v>127</v>
      </c>
      <c r="S23" s="13">
        <v>97</v>
      </c>
      <c r="T23" s="13">
        <v>65</v>
      </c>
      <c r="U23" s="13">
        <v>129</v>
      </c>
      <c r="V23" s="13">
        <v>75</v>
      </c>
      <c r="W23" s="13">
        <v>54</v>
      </c>
      <c r="X23" s="13">
        <v>76</v>
      </c>
      <c r="Y23" s="13">
        <v>464</v>
      </c>
      <c r="Z23" s="13">
        <v>142</v>
      </c>
      <c r="AA23" s="13">
        <v>135</v>
      </c>
      <c r="AB23" s="13">
        <v>3</v>
      </c>
      <c r="AC23" s="13"/>
      <c r="AD23" s="13">
        <v>69</v>
      </c>
      <c r="AE23" s="13">
        <v>10</v>
      </c>
      <c r="AF23" s="13">
        <v>34</v>
      </c>
      <c r="AG23" s="15">
        <v>44</v>
      </c>
      <c r="AH23" s="13">
        <v>18</v>
      </c>
      <c r="AI23" s="13"/>
      <c r="AJ23" s="13"/>
      <c r="AK23" s="15"/>
      <c r="AL23" s="13">
        <v>2</v>
      </c>
      <c r="AM23" s="13">
        <v>5</v>
      </c>
      <c r="AN23" s="13"/>
      <c r="AO23" s="13">
        <v>214</v>
      </c>
      <c r="AP23" s="13">
        <v>23</v>
      </c>
      <c r="AQ23" s="13">
        <v>107</v>
      </c>
      <c r="AR23" s="15">
        <v>130</v>
      </c>
      <c r="AS23" s="13">
        <v>58</v>
      </c>
      <c r="AT23" s="13"/>
      <c r="AU23" s="13">
        <v>6</v>
      </c>
      <c r="AV23" s="15">
        <v>6</v>
      </c>
      <c r="AW23" s="13">
        <v>6</v>
      </c>
      <c r="AX23" s="13">
        <v>12</v>
      </c>
      <c r="AY23" s="13">
        <v>2</v>
      </c>
      <c r="AZ23" s="13">
        <v>91</v>
      </c>
      <c r="BA23" s="13">
        <v>75</v>
      </c>
      <c r="BB23" s="13">
        <v>51.5</v>
      </c>
      <c r="BC23" s="13">
        <v>271.5</v>
      </c>
      <c r="BD23" s="23">
        <v>16</v>
      </c>
      <c r="BE23" s="13">
        <v>1888000</v>
      </c>
      <c r="BF23" s="27">
        <v>214</v>
      </c>
      <c r="BG23" s="19">
        <v>1473</v>
      </c>
      <c r="BH23" s="13">
        <v>1945763</v>
      </c>
      <c r="BI23" s="25"/>
    </row>
    <row r="24" spans="1:61" ht="14.25" customHeight="1" x14ac:dyDescent="0.35">
      <c r="A24" s="12">
        <v>22</v>
      </c>
      <c r="B24" s="12" t="s">
        <v>58</v>
      </c>
      <c r="C24" s="13">
        <v>241</v>
      </c>
      <c r="D24" s="13">
        <v>48</v>
      </c>
      <c r="E24" s="13">
        <v>162</v>
      </c>
      <c r="F24" s="13">
        <v>143</v>
      </c>
      <c r="G24" s="13">
        <v>110</v>
      </c>
      <c r="H24" s="13">
        <v>182</v>
      </c>
      <c r="I24" s="13">
        <v>2</v>
      </c>
      <c r="J24" s="13">
        <v>10</v>
      </c>
      <c r="K24" s="13">
        <v>133</v>
      </c>
      <c r="L24" s="13">
        <v>47</v>
      </c>
      <c r="M24" s="13">
        <v>7</v>
      </c>
      <c r="N24" s="13">
        <v>122</v>
      </c>
      <c r="O24" s="13">
        <v>25</v>
      </c>
      <c r="P24" s="13">
        <v>49</v>
      </c>
      <c r="Q24" s="13">
        <v>7</v>
      </c>
      <c r="R24" s="13">
        <v>133</v>
      </c>
      <c r="S24" s="13">
        <v>106</v>
      </c>
      <c r="T24" s="13">
        <v>70</v>
      </c>
      <c r="U24" s="13">
        <v>156</v>
      </c>
      <c r="V24" s="13">
        <v>87</v>
      </c>
      <c r="W24" s="13">
        <v>59</v>
      </c>
      <c r="X24" s="13">
        <v>105</v>
      </c>
      <c r="Y24" s="13">
        <v>589</v>
      </c>
      <c r="Z24" s="13">
        <v>32</v>
      </c>
      <c r="AA24" s="13">
        <v>155</v>
      </c>
      <c r="AB24" s="13">
        <v>9</v>
      </c>
      <c r="AC24" s="13">
        <v>2</v>
      </c>
      <c r="AD24" s="13">
        <v>96</v>
      </c>
      <c r="AE24" s="13">
        <v>15</v>
      </c>
      <c r="AF24" s="13">
        <v>44</v>
      </c>
      <c r="AG24" s="15">
        <v>59</v>
      </c>
      <c r="AH24" s="13">
        <v>34</v>
      </c>
      <c r="AI24" s="13"/>
      <c r="AJ24" s="13"/>
      <c r="AK24" s="15"/>
      <c r="AL24" s="13">
        <v>3</v>
      </c>
      <c r="AM24" s="13"/>
      <c r="AN24" s="13"/>
      <c r="AO24" s="13">
        <v>291</v>
      </c>
      <c r="AP24" s="13">
        <v>29</v>
      </c>
      <c r="AQ24" s="13">
        <v>169</v>
      </c>
      <c r="AR24" s="15">
        <v>198</v>
      </c>
      <c r="AS24" s="13">
        <v>76</v>
      </c>
      <c r="AT24" s="13">
        <v>2</v>
      </c>
      <c r="AU24" s="13">
        <v>2</v>
      </c>
      <c r="AV24" s="15">
        <v>4</v>
      </c>
      <c r="AW24" s="13">
        <v>8</v>
      </c>
      <c r="AX24" s="13">
        <v>5</v>
      </c>
      <c r="AY24" s="13"/>
      <c r="AZ24" s="13">
        <v>98</v>
      </c>
      <c r="BA24" s="13">
        <v>82</v>
      </c>
      <c r="BB24" s="13">
        <v>69</v>
      </c>
      <c r="BC24" s="13">
        <v>265</v>
      </c>
      <c r="BD24" s="23">
        <v>34</v>
      </c>
      <c r="BE24" s="13">
        <v>3484000</v>
      </c>
      <c r="BF24" s="27">
        <v>291</v>
      </c>
      <c r="BG24" s="19">
        <v>1106</v>
      </c>
      <c r="BH24" s="13">
        <v>3582297</v>
      </c>
      <c r="BI24" s="25"/>
    </row>
    <row r="25" spans="1:61" ht="14.25" customHeight="1" x14ac:dyDescent="0.35">
      <c r="A25" s="12">
        <v>23</v>
      </c>
      <c r="B25" s="12" t="s">
        <v>59</v>
      </c>
      <c r="C25" s="13">
        <v>724</v>
      </c>
      <c r="D25" s="13">
        <v>138</v>
      </c>
      <c r="E25" s="13">
        <v>480</v>
      </c>
      <c r="F25" s="13">
        <v>401</v>
      </c>
      <c r="G25" s="13">
        <v>323</v>
      </c>
      <c r="H25" s="13">
        <v>525</v>
      </c>
      <c r="I25" s="13">
        <v>16</v>
      </c>
      <c r="J25" s="13">
        <v>21</v>
      </c>
      <c r="K25" s="13">
        <v>373</v>
      </c>
      <c r="L25" s="13">
        <v>310</v>
      </c>
      <c r="M25" s="13">
        <v>64</v>
      </c>
      <c r="N25" s="13">
        <v>356</v>
      </c>
      <c r="O25" s="13">
        <v>89</v>
      </c>
      <c r="P25" s="13">
        <v>310</v>
      </c>
      <c r="Q25" s="13">
        <v>76</v>
      </c>
      <c r="R25" s="13">
        <v>524</v>
      </c>
      <c r="S25" s="13">
        <v>435</v>
      </c>
      <c r="T25" s="13">
        <v>420</v>
      </c>
      <c r="U25" s="13">
        <v>466</v>
      </c>
      <c r="V25" s="13">
        <v>246</v>
      </c>
      <c r="W25" s="13">
        <v>199</v>
      </c>
      <c r="X25" s="13">
        <v>339</v>
      </c>
      <c r="Y25" s="13">
        <v>1641</v>
      </c>
      <c r="Z25" s="13">
        <v>57</v>
      </c>
      <c r="AA25" s="13">
        <v>483</v>
      </c>
      <c r="AB25" s="13">
        <v>23</v>
      </c>
      <c r="AC25" s="13">
        <v>2</v>
      </c>
      <c r="AD25" s="13">
        <v>274</v>
      </c>
      <c r="AE25" s="13">
        <v>28</v>
      </c>
      <c r="AF25" s="13">
        <v>136</v>
      </c>
      <c r="AG25" s="15">
        <v>164</v>
      </c>
      <c r="AH25" s="13">
        <v>89</v>
      </c>
      <c r="AI25" s="13"/>
      <c r="AJ25" s="13"/>
      <c r="AK25" s="15"/>
      <c r="AL25" s="13">
        <v>11</v>
      </c>
      <c r="AM25" s="13">
        <v>10</v>
      </c>
      <c r="AN25" s="13"/>
      <c r="AO25" s="13">
        <v>877</v>
      </c>
      <c r="AP25" s="13">
        <v>86</v>
      </c>
      <c r="AQ25" s="13">
        <v>493</v>
      </c>
      <c r="AR25" s="15">
        <v>579</v>
      </c>
      <c r="AS25" s="13">
        <v>222</v>
      </c>
      <c r="AT25" s="13"/>
      <c r="AU25" s="13">
        <v>9</v>
      </c>
      <c r="AV25" s="15">
        <v>9</v>
      </c>
      <c r="AW25" s="13">
        <v>35</v>
      </c>
      <c r="AX25" s="13">
        <v>32</v>
      </c>
      <c r="AY25" s="13"/>
      <c r="AZ25" s="13">
        <v>348</v>
      </c>
      <c r="BA25" s="13">
        <v>309</v>
      </c>
      <c r="BB25" s="13">
        <v>62</v>
      </c>
      <c r="BC25" s="13">
        <v>273</v>
      </c>
      <c r="BD25" s="23">
        <v>97</v>
      </c>
      <c r="BE25" s="13">
        <v>7228000</v>
      </c>
      <c r="BF25" s="27">
        <v>880</v>
      </c>
      <c r="BG25" s="19">
        <v>3267</v>
      </c>
      <c r="BH25" s="13">
        <v>7495171</v>
      </c>
      <c r="BI25" s="25"/>
    </row>
    <row r="26" spans="1:61" ht="14.25" customHeight="1" x14ac:dyDescent="0.35">
      <c r="A26" s="12">
        <v>24</v>
      </c>
      <c r="B26" s="12" t="s">
        <v>60</v>
      </c>
      <c r="C26" s="13">
        <v>139</v>
      </c>
      <c r="D26" s="13">
        <v>22</v>
      </c>
      <c r="E26" s="13">
        <v>97</v>
      </c>
      <c r="F26" s="13">
        <v>69</v>
      </c>
      <c r="G26" s="13">
        <v>54</v>
      </c>
      <c r="H26" s="13">
        <v>99</v>
      </c>
      <c r="I26" s="13"/>
      <c r="J26" s="13">
        <v>2</v>
      </c>
      <c r="K26" s="13">
        <v>80</v>
      </c>
      <c r="L26" s="13">
        <v>30</v>
      </c>
      <c r="M26" s="13">
        <v>11</v>
      </c>
      <c r="N26" s="13">
        <v>49</v>
      </c>
      <c r="O26" s="13">
        <v>11</v>
      </c>
      <c r="P26" s="13">
        <v>35</v>
      </c>
      <c r="Q26" s="13">
        <v>11</v>
      </c>
      <c r="R26" s="13">
        <v>69</v>
      </c>
      <c r="S26" s="13">
        <v>57</v>
      </c>
      <c r="T26" s="13">
        <v>17</v>
      </c>
      <c r="U26" s="13">
        <v>88</v>
      </c>
      <c r="V26" s="13">
        <v>54</v>
      </c>
      <c r="W26" s="13">
        <v>40</v>
      </c>
      <c r="X26" s="13">
        <v>28</v>
      </c>
      <c r="Y26" s="13">
        <v>326</v>
      </c>
      <c r="Z26" s="13">
        <v>34</v>
      </c>
      <c r="AA26" s="13">
        <v>101</v>
      </c>
      <c r="AB26" s="13">
        <v>6</v>
      </c>
      <c r="AC26" s="13">
        <v>3</v>
      </c>
      <c r="AD26" s="13">
        <v>56</v>
      </c>
      <c r="AE26" s="13">
        <v>11</v>
      </c>
      <c r="AF26" s="13">
        <v>17</v>
      </c>
      <c r="AG26" s="15">
        <v>28</v>
      </c>
      <c r="AH26" s="13">
        <v>20</v>
      </c>
      <c r="AI26" s="13"/>
      <c r="AJ26" s="13">
        <v>2</v>
      </c>
      <c r="AK26" s="15">
        <f t="shared" si="0"/>
        <v>2</v>
      </c>
      <c r="AL26" s="13">
        <v>2</v>
      </c>
      <c r="AM26" s="13">
        <v>4</v>
      </c>
      <c r="AN26" s="13"/>
      <c r="AO26" s="13">
        <v>148</v>
      </c>
      <c r="AP26" s="13">
        <v>30</v>
      </c>
      <c r="AQ26" s="13">
        <v>55</v>
      </c>
      <c r="AR26" s="15">
        <v>85</v>
      </c>
      <c r="AS26" s="13">
        <v>40</v>
      </c>
      <c r="AT26" s="13"/>
      <c r="AU26" s="13">
        <v>7</v>
      </c>
      <c r="AV26" s="15">
        <v>7</v>
      </c>
      <c r="AW26" s="13">
        <v>5</v>
      </c>
      <c r="AX26" s="13">
        <v>11</v>
      </c>
      <c r="AY26" s="13"/>
      <c r="AZ26" s="13">
        <v>37</v>
      </c>
      <c r="BA26" s="13">
        <v>30</v>
      </c>
      <c r="BB26" s="13">
        <v>64.5</v>
      </c>
      <c r="BC26" s="13">
        <v>274</v>
      </c>
      <c r="BD26" s="23">
        <v>24</v>
      </c>
      <c r="BE26" s="13">
        <v>1688000</v>
      </c>
      <c r="BF26" s="27">
        <v>148</v>
      </c>
      <c r="BG26" s="19">
        <v>672</v>
      </c>
      <c r="BH26" s="13">
        <v>1742174</v>
      </c>
      <c r="BI26" s="25"/>
    </row>
    <row r="27" spans="1:61" ht="14.25" customHeight="1" x14ac:dyDescent="0.35">
      <c r="A27" s="12">
        <v>25</v>
      </c>
      <c r="B27" s="12" t="s">
        <v>61</v>
      </c>
      <c r="C27" s="13">
        <v>116</v>
      </c>
      <c r="D27" s="13">
        <v>15</v>
      </c>
      <c r="E27" s="13">
        <v>88</v>
      </c>
      <c r="F27" s="13">
        <v>50</v>
      </c>
      <c r="G27" s="13">
        <v>38</v>
      </c>
      <c r="H27" s="13">
        <v>68</v>
      </c>
      <c r="I27" s="13">
        <v>2</v>
      </c>
      <c r="J27" s="13">
        <v>1</v>
      </c>
      <c r="K27" s="13">
        <v>46</v>
      </c>
      <c r="L27" s="13">
        <v>26</v>
      </c>
      <c r="M27" s="13">
        <v>6</v>
      </c>
      <c r="N27" s="13">
        <v>40</v>
      </c>
      <c r="O27" s="13">
        <v>9</v>
      </c>
      <c r="P27" s="13">
        <v>27</v>
      </c>
      <c r="Q27" s="13">
        <v>5</v>
      </c>
      <c r="R27" s="13">
        <v>57</v>
      </c>
      <c r="S27" s="13">
        <v>48</v>
      </c>
      <c r="T27" s="13">
        <v>31</v>
      </c>
      <c r="U27" s="13">
        <v>58</v>
      </c>
      <c r="V27" s="13">
        <v>27</v>
      </c>
      <c r="W27" s="13">
        <v>48</v>
      </c>
      <c r="X27" s="13">
        <v>40</v>
      </c>
      <c r="Y27" s="13">
        <v>249</v>
      </c>
      <c r="Z27" s="13">
        <v>61</v>
      </c>
      <c r="AA27" s="13">
        <v>67</v>
      </c>
      <c r="AB27" s="13">
        <v>3</v>
      </c>
      <c r="AC27" s="13">
        <v>2</v>
      </c>
      <c r="AD27" s="13">
        <v>26</v>
      </c>
      <c r="AE27" s="13">
        <v>6</v>
      </c>
      <c r="AF27" s="13">
        <v>6</v>
      </c>
      <c r="AG27" s="15">
        <v>12</v>
      </c>
      <c r="AH27" s="13">
        <v>12</v>
      </c>
      <c r="AI27" s="13"/>
      <c r="AJ27" s="13"/>
      <c r="AK27" s="15"/>
      <c r="AL27" s="13"/>
      <c r="AM27" s="13">
        <v>2</v>
      </c>
      <c r="AN27" s="13"/>
      <c r="AO27" s="13">
        <v>115</v>
      </c>
      <c r="AP27" s="13">
        <v>28</v>
      </c>
      <c r="AQ27" s="13">
        <v>53</v>
      </c>
      <c r="AR27" s="15">
        <v>81</v>
      </c>
      <c r="AS27" s="13">
        <v>27</v>
      </c>
      <c r="AT27" s="13"/>
      <c r="AU27" s="13"/>
      <c r="AV27" s="15"/>
      <c r="AW27" s="13">
        <v>4</v>
      </c>
      <c r="AX27" s="13">
        <v>2</v>
      </c>
      <c r="AY27" s="13">
        <v>1</v>
      </c>
      <c r="AZ27" s="13">
        <v>50</v>
      </c>
      <c r="BA27" s="13">
        <v>43</v>
      </c>
      <c r="BB27" s="13">
        <v>81.5</v>
      </c>
      <c r="BC27" s="13">
        <v>225</v>
      </c>
      <c r="BD27" s="23">
        <v>17</v>
      </c>
      <c r="BE27" s="13">
        <v>1373000</v>
      </c>
      <c r="BF27" s="27">
        <v>117</v>
      </c>
      <c r="BG27" s="19">
        <v>433</v>
      </c>
      <c r="BH27" s="13">
        <v>1408931</v>
      </c>
      <c r="BI27" s="25"/>
    </row>
    <row r="28" spans="1:61" ht="14.25" customHeight="1" x14ac:dyDescent="0.35">
      <c r="A28" s="12">
        <v>26</v>
      </c>
      <c r="B28" s="12" t="s">
        <v>62</v>
      </c>
      <c r="C28" s="13">
        <v>239</v>
      </c>
      <c r="D28" s="13">
        <v>17</v>
      </c>
      <c r="E28" s="13">
        <v>184</v>
      </c>
      <c r="F28" s="13">
        <v>129</v>
      </c>
      <c r="G28" s="13">
        <v>105</v>
      </c>
      <c r="H28" s="13">
        <v>163</v>
      </c>
      <c r="I28" s="13">
        <v>2</v>
      </c>
      <c r="J28" s="13">
        <v>13</v>
      </c>
      <c r="K28" s="13">
        <v>127</v>
      </c>
      <c r="L28" s="13">
        <v>95</v>
      </c>
      <c r="M28" s="13">
        <v>34</v>
      </c>
      <c r="N28" s="13">
        <v>115</v>
      </c>
      <c r="O28" s="13">
        <v>21</v>
      </c>
      <c r="P28" s="13">
        <v>95</v>
      </c>
      <c r="Q28" s="13">
        <v>26</v>
      </c>
      <c r="R28" s="13">
        <v>151</v>
      </c>
      <c r="S28" s="13">
        <v>123</v>
      </c>
      <c r="T28" s="13">
        <v>100</v>
      </c>
      <c r="U28" s="13">
        <v>140</v>
      </c>
      <c r="V28" s="13">
        <v>88</v>
      </c>
      <c r="W28" s="13">
        <v>76</v>
      </c>
      <c r="X28" s="13">
        <v>122</v>
      </c>
      <c r="Y28" s="13">
        <v>534</v>
      </c>
      <c r="Z28" s="13">
        <v>123</v>
      </c>
      <c r="AA28" s="13">
        <v>157</v>
      </c>
      <c r="AB28" s="13">
        <v>11</v>
      </c>
      <c r="AC28" s="13">
        <v>2</v>
      </c>
      <c r="AD28" s="13">
        <v>90</v>
      </c>
      <c r="AE28" s="13">
        <v>8</v>
      </c>
      <c r="AF28" s="13">
        <v>37</v>
      </c>
      <c r="AG28" s="15">
        <v>45</v>
      </c>
      <c r="AH28" s="13">
        <v>34</v>
      </c>
      <c r="AI28" s="13"/>
      <c r="AJ28" s="13"/>
      <c r="AK28" s="15"/>
      <c r="AL28" s="13">
        <v>4</v>
      </c>
      <c r="AM28" s="13">
        <v>7</v>
      </c>
      <c r="AN28" s="13"/>
      <c r="AO28" s="13">
        <v>268</v>
      </c>
      <c r="AP28" s="13">
        <v>19</v>
      </c>
      <c r="AQ28" s="13">
        <v>132</v>
      </c>
      <c r="AR28" s="15">
        <v>151</v>
      </c>
      <c r="AS28" s="13">
        <v>86</v>
      </c>
      <c r="AT28" s="13"/>
      <c r="AU28" s="13">
        <v>6</v>
      </c>
      <c r="AV28" s="15">
        <v>6</v>
      </c>
      <c r="AW28" s="13">
        <v>9</v>
      </c>
      <c r="AX28" s="13">
        <v>16</v>
      </c>
      <c r="AY28" s="13"/>
      <c r="AZ28" s="13">
        <v>131</v>
      </c>
      <c r="BA28" s="13">
        <v>108</v>
      </c>
      <c r="BB28" s="13">
        <v>75</v>
      </c>
      <c r="BC28" s="13">
        <v>276</v>
      </c>
      <c r="BD28" s="23">
        <v>41</v>
      </c>
      <c r="BE28" s="13">
        <v>2485000</v>
      </c>
      <c r="BF28" s="27">
        <v>271</v>
      </c>
      <c r="BG28" s="19">
        <v>1971</v>
      </c>
      <c r="BH28" s="13">
        <v>2549749</v>
      </c>
      <c r="BI28" s="25"/>
    </row>
    <row r="29" spans="1:61" ht="14.25" customHeight="1" x14ac:dyDescent="0.35">
      <c r="A29" s="12">
        <v>27</v>
      </c>
      <c r="B29" s="12" t="s">
        <v>63</v>
      </c>
      <c r="C29" s="13">
        <v>1118</v>
      </c>
      <c r="D29" s="13">
        <v>99</v>
      </c>
      <c r="E29" s="13">
        <v>788</v>
      </c>
      <c r="F29" s="13">
        <v>655</v>
      </c>
      <c r="G29" s="13">
        <v>541</v>
      </c>
      <c r="H29" s="13">
        <v>875</v>
      </c>
      <c r="I29" s="13">
        <v>20</v>
      </c>
      <c r="J29" s="13">
        <v>32</v>
      </c>
      <c r="K29" s="13">
        <v>642</v>
      </c>
      <c r="L29" s="13">
        <v>604</v>
      </c>
      <c r="M29" s="13">
        <v>136</v>
      </c>
      <c r="N29" s="13">
        <v>615</v>
      </c>
      <c r="O29" s="13">
        <v>179</v>
      </c>
      <c r="P29" s="13">
        <v>604</v>
      </c>
      <c r="Q29" s="13">
        <v>164</v>
      </c>
      <c r="R29" s="13">
        <v>822</v>
      </c>
      <c r="S29" s="13">
        <v>664</v>
      </c>
      <c r="T29" s="13">
        <v>625</v>
      </c>
      <c r="U29" s="13">
        <v>745</v>
      </c>
      <c r="V29" s="13">
        <v>454</v>
      </c>
      <c r="W29" s="13">
        <v>243</v>
      </c>
      <c r="X29" s="13">
        <v>502</v>
      </c>
      <c r="Y29" s="13">
        <v>2656</v>
      </c>
      <c r="Z29" s="13">
        <v>398</v>
      </c>
      <c r="AA29" s="13">
        <v>828</v>
      </c>
      <c r="AB29" s="13">
        <v>103</v>
      </c>
      <c r="AC29" s="13">
        <v>21</v>
      </c>
      <c r="AD29" s="13">
        <v>456</v>
      </c>
      <c r="AE29" s="13">
        <v>160</v>
      </c>
      <c r="AF29" s="13">
        <v>113</v>
      </c>
      <c r="AG29" s="15">
        <v>273</v>
      </c>
      <c r="AH29" s="13">
        <v>137</v>
      </c>
      <c r="AI29" s="13"/>
      <c r="AJ29" s="13">
        <v>9</v>
      </c>
      <c r="AK29" s="15">
        <f t="shared" si="0"/>
        <v>9</v>
      </c>
      <c r="AL29" s="13">
        <v>9</v>
      </c>
      <c r="AM29" s="13">
        <v>28</v>
      </c>
      <c r="AN29" s="13"/>
      <c r="AO29" s="13">
        <v>1167</v>
      </c>
      <c r="AP29" s="13">
        <v>350</v>
      </c>
      <c r="AQ29" s="13">
        <v>379</v>
      </c>
      <c r="AR29" s="15">
        <v>729</v>
      </c>
      <c r="AS29" s="13">
        <v>309</v>
      </c>
      <c r="AT29" s="13"/>
      <c r="AU29" s="13">
        <v>35</v>
      </c>
      <c r="AV29" s="15">
        <v>35</v>
      </c>
      <c r="AW29" s="13">
        <v>21</v>
      </c>
      <c r="AX29" s="13">
        <v>72</v>
      </c>
      <c r="AY29" s="13">
        <v>1</v>
      </c>
      <c r="AZ29" s="13">
        <v>455</v>
      </c>
      <c r="BA29" s="13">
        <v>365</v>
      </c>
      <c r="BB29" s="13">
        <v>73.5</v>
      </c>
      <c r="BC29" s="13">
        <v>275</v>
      </c>
      <c r="BD29" s="23">
        <v>139</v>
      </c>
      <c r="BE29" s="13">
        <v>8524000</v>
      </c>
      <c r="BF29" s="27">
        <v>1171</v>
      </c>
      <c r="BG29" s="19">
        <v>5080</v>
      </c>
      <c r="BH29" s="13">
        <v>8782484</v>
      </c>
      <c r="BI29" s="25"/>
    </row>
    <row r="30" spans="1:61" ht="14.25" customHeight="1" x14ac:dyDescent="0.35">
      <c r="A30" s="12">
        <v>28</v>
      </c>
      <c r="B30" s="12" t="s">
        <v>64</v>
      </c>
      <c r="C30" s="13">
        <v>530</v>
      </c>
      <c r="D30" s="13">
        <v>40</v>
      </c>
      <c r="E30" s="13">
        <v>411</v>
      </c>
      <c r="F30" s="13">
        <v>255</v>
      </c>
      <c r="G30" s="13">
        <v>199</v>
      </c>
      <c r="H30" s="13">
        <v>377</v>
      </c>
      <c r="I30" s="13">
        <v>9</v>
      </c>
      <c r="J30" s="13">
        <v>17</v>
      </c>
      <c r="K30" s="13">
        <v>306</v>
      </c>
      <c r="L30" s="13">
        <v>187</v>
      </c>
      <c r="M30" s="13">
        <v>37</v>
      </c>
      <c r="N30" s="13">
        <v>284</v>
      </c>
      <c r="O30" s="13">
        <v>54</v>
      </c>
      <c r="P30" s="13">
        <v>188</v>
      </c>
      <c r="Q30" s="13">
        <v>32</v>
      </c>
      <c r="R30" s="13">
        <v>351</v>
      </c>
      <c r="S30" s="13">
        <v>297</v>
      </c>
      <c r="T30" s="13">
        <v>253</v>
      </c>
      <c r="U30" s="13">
        <v>351</v>
      </c>
      <c r="V30" s="13">
        <v>187</v>
      </c>
      <c r="W30" s="13">
        <v>153</v>
      </c>
      <c r="X30" s="13">
        <v>207</v>
      </c>
      <c r="Y30" s="13">
        <v>1205</v>
      </c>
      <c r="Z30" s="13">
        <v>81</v>
      </c>
      <c r="AA30" s="13">
        <v>370</v>
      </c>
      <c r="AB30" s="13">
        <v>30</v>
      </c>
      <c r="AC30" s="13">
        <v>1</v>
      </c>
      <c r="AD30" s="13">
        <v>211</v>
      </c>
      <c r="AE30" s="13">
        <v>47</v>
      </c>
      <c r="AF30" s="13">
        <v>72</v>
      </c>
      <c r="AG30" s="15">
        <v>119</v>
      </c>
      <c r="AH30" s="13">
        <v>73</v>
      </c>
      <c r="AI30" s="13"/>
      <c r="AJ30" s="13">
        <v>1</v>
      </c>
      <c r="AK30" s="15">
        <f t="shared" si="0"/>
        <v>1</v>
      </c>
      <c r="AL30" s="13">
        <v>3</v>
      </c>
      <c r="AM30" s="13">
        <v>15</v>
      </c>
      <c r="AN30" s="13"/>
      <c r="AO30" s="13">
        <v>583</v>
      </c>
      <c r="AP30" s="13">
        <v>107</v>
      </c>
      <c r="AQ30" s="13">
        <v>264</v>
      </c>
      <c r="AR30" s="15">
        <v>371</v>
      </c>
      <c r="AS30" s="13">
        <v>152</v>
      </c>
      <c r="AT30" s="13"/>
      <c r="AU30" s="13">
        <v>10</v>
      </c>
      <c r="AV30" s="15">
        <v>10</v>
      </c>
      <c r="AW30" s="13">
        <v>11</v>
      </c>
      <c r="AX30" s="13">
        <v>38</v>
      </c>
      <c r="AY30" s="13">
        <v>1</v>
      </c>
      <c r="AZ30" s="13">
        <v>189</v>
      </c>
      <c r="BA30" s="13">
        <v>154</v>
      </c>
      <c r="BB30" s="13">
        <v>74</v>
      </c>
      <c r="BC30" s="13">
        <v>274</v>
      </c>
      <c r="BD30" s="23">
        <v>96</v>
      </c>
      <c r="BE30" s="13">
        <v>5286000</v>
      </c>
      <c r="BF30" s="27">
        <v>586</v>
      </c>
      <c r="BG30" s="19">
        <v>1824</v>
      </c>
      <c r="BH30" s="13">
        <v>5402493</v>
      </c>
      <c r="BI30" s="25"/>
    </row>
    <row r="31" spans="1:61" ht="14.25" customHeight="1" x14ac:dyDescent="0.35">
      <c r="A31" s="12">
        <v>29</v>
      </c>
      <c r="B31" s="12" t="s">
        <v>65</v>
      </c>
      <c r="C31" s="13">
        <v>122</v>
      </c>
      <c r="D31" s="13">
        <v>7</v>
      </c>
      <c r="E31" s="13">
        <v>105</v>
      </c>
      <c r="F31" s="13">
        <v>50</v>
      </c>
      <c r="G31" s="13">
        <v>42</v>
      </c>
      <c r="H31" s="13">
        <v>85</v>
      </c>
      <c r="I31" s="13">
        <v>2</v>
      </c>
      <c r="J31" s="13">
        <v>5</v>
      </c>
      <c r="K31" s="13">
        <v>62</v>
      </c>
      <c r="L31" s="13">
        <v>52</v>
      </c>
      <c r="M31" s="13">
        <v>12</v>
      </c>
      <c r="N31" s="13">
        <v>59</v>
      </c>
      <c r="O31" s="13">
        <v>11</v>
      </c>
      <c r="P31" s="13">
        <v>53</v>
      </c>
      <c r="Q31" s="13">
        <v>12</v>
      </c>
      <c r="R31" s="13">
        <v>84</v>
      </c>
      <c r="S31" s="13">
        <v>73</v>
      </c>
      <c r="T31" s="13">
        <v>70</v>
      </c>
      <c r="U31" s="13">
        <v>79</v>
      </c>
      <c r="V31" s="13">
        <v>53</v>
      </c>
      <c r="W31" s="13">
        <v>37</v>
      </c>
      <c r="X31" s="13">
        <v>41</v>
      </c>
      <c r="Y31" s="13">
        <v>262</v>
      </c>
      <c r="Z31" s="13">
        <v>4</v>
      </c>
      <c r="AA31" s="13">
        <v>94</v>
      </c>
      <c r="AB31" s="13">
        <v>7</v>
      </c>
      <c r="AC31" s="13">
        <v>2</v>
      </c>
      <c r="AD31" s="13">
        <v>50</v>
      </c>
      <c r="AE31" s="13">
        <v>18</v>
      </c>
      <c r="AF31" s="13">
        <v>9</v>
      </c>
      <c r="AG31" s="15">
        <v>27</v>
      </c>
      <c r="AH31" s="13">
        <v>20</v>
      </c>
      <c r="AI31" s="13"/>
      <c r="AJ31" s="13"/>
      <c r="AK31" s="15"/>
      <c r="AL31" s="13">
        <v>2</v>
      </c>
      <c r="AM31" s="13"/>
      <c r="AN31" s="13">
        <v>1</v>
      </c>
      <c r="AO31" s="13">
        <v>121</v>
      </c>
      <c r="AP31" s="13">
        <v>43</v>
      </c>
      <c r="AQ31" s="13">
        <v>38</v>
      </c>
      <c r="AR31" s="15">
        <v>81</v>
      </c>
      <c r="AS31" s="13">
        <v>35</v>
      </c>
      <c r="AT31" s="13"/>
      <c r="AU31" s="13"/>
      <c r="AV31" s="15"/>
      <c r="AW31" s="13">
        <v>2</v>
      </c>
      <c r="AX31" s="13">
        <v>2</v>
      </c>
      <c r="AY31" s="13">
        <v>1</v>
      </c>
      <c r="AZ31" s="13">
        <v>44</v>
      </c>
      <c r="BA31" s="13">
        <v>37</v>
      </c>
      <c r="BB31" s="13">
        <v>48.5</v>
      </c>
      <c r="BC31" s="13">
        <v>275</v>
      </c>
      <c r="BD31" s="23">
        <v>20</v>
      </c>
      <c r="BE31" s="13">
        <v>1291000</v>
      </c>
      <c r="BF31" s="27">
        <v>121</v>
      </c>
      <c r="BG31" s="19">
        <v>856</v>
      </c>
      <c r="BH31" s="13">
        <v>1305812</v>
      </c>
      <c r="BI31" s="25"/>
    </row>
    <row r="32" spans="1:61" ht="14.25" customHeight="1" x14ac:dyDescent="0.35">
      <c r="A32" s="12">
        <v>30</v>
      </c>
      <c r="B32" s="12" t="s">
        <v>66</v>
      </c>
      <c r="C32" s="13">
        <v>94</v>
      </c>
      <c r="D32" s="13">
        <v>3</v>
      </c>
      <c r="E32" s="13">
        <v>80</v>
      </c>
      <c r="F32" s="13">
        <v>43</v>
      </c>
      <c r="G32" s="13">
        <v>40</v>
      </c>
      <c r="H32" s="13">
        <v>65</v>
      </c>
      <c r="I32" s="13">
        <v>1</v>
      </c>
      <c r="J32" s="13"/>
      <c r="K32" s="13">
        <v>54</v>
      </c>
      <c r="L32" s="13">
        <v>52</v>
      </c>
      <c r="M32" s="13">
        <v>7</v>
      </c>
      <c r="N32" s="13">
        <v>52</v>
      </c>
      <c r="O32" s="13">
        <v>16</v>
      </c>
      <c r="P32" s="13">
        <v>52</v>
      </c>
      <c r="Q32" s="13">
        <v>10</v>
      </c>
      <c r="R32" s="13">
        <v>62</v>
      </c>
      <c r="S32" s="13">
        <v>58</v>
      </c>
      <c r="T32" s="13">
        <v>56</v>
      </c>
      <c r="U32" s="13">
        <v>61</v>
      </c>
      <c r="V32" s="13">
        <v>32</v>
      </c>
      <c r="W32" s="13">
        <v>29</v>
      </c>
      <c r="X32" s="13">
        <v>34</v>
      </c>
      <c r="Y32" s="13">
        <v>186</v>
      </c>
      <c r="Z32" s="13">
        <v>2</v>
      </c>
      <c r="AA32" s="13">
        <v>59</v>
      </c>
      <c r="AB32" s="13">
        <v>2</v>
      </c>
      <c r="AC32" s="13"/>
      <c r="AD32" s="13">
        <v>41</v>
      </c>
      <c r="AE32" s="13">
        <v>15</v>
      </c>
      <c r="AF32" s="13">
        <v>16</v>
      </c>
      <c r="AG32" s="15">
        <v>31</v>
      </c>
      <c r="AH32" s="13">
        <v>10</v>
      </c>
      <c r="AI32" s="13"/>
      <c r="AJ32" s="13"/>
      <c r="AK32" s="15"/>
      <c r="AL32" s="13"/>
      <c r="AM32" s="13"/>
      <c r="AN32" s="13"/>
      <c r="AO32" s="13">
        <v>88</v>
      </c>
      <c r="AP32" s="13">
        <v>28</v>
      </c>
      <c r="AQ32" s="13">
        <v>32</v>
      </c>
      <c r="AR32" s="15">
        <v>60</v>
      </c>
      <c r="AS32" s="13">
        <v>22</v>
      </c>
      <c r="AT32" s="13"/>
      <c r="AU32" s="13">
        <v>1</v>
      </c>
      <c r="AV32" s="15">
        <v>1</v>
      </c>
      <c r="AW32" s="13">
        <v>1</v>
      </c>
      <c r="AX32" s="13">
        <v>4</v>
      </c>
      <c r="AY32" s="13"/>
      <c r="AZ32" s="13">
        <v>54</v>
      </c>
      <c r="BA32" s="13">
        <v>48</v>
      </c>
      <c r="BB32" s="13">
        <v>57</v>
      </c>
      <c r="BC32" s="13">
        <v>195</v>
      </c>
      <c r="BD32" s="23">
        <v>12</v>
      </c>
      <c r="BE32" s="13">
        <v>896000</v>
      </c>
      <c r="BF32" s="27">
        <v>89</v>
      </c>
      <c r="BG32" s="19">
        <v>1254</v>
      </c>
      <c r="BH32" s="13">
        <v>903265</v>
      </c>
      <c r="BI32" s="25"/>
    </row>
    <row r="33" spans="1:61" ht="14.25" customHeight="1" x14ac:dyDescent="0.35">
      <c r="A33" s="12">
        <v>31</v>
      </c>
      <c r="B33" s="12" t="s">
        <v>67</v>
      </c>
      <c r="C33" s="13">
        <v>40</v>
      </c>
      <c r="D33" s="13">
        <v>2</v>
      </c>
      <c r="E33" s="13">
        <v>32</v>
      </c>
      <c r="F33" s="13">
        <v>16</v>
      </c>
      <c r="G33" s="13">
        <v>13</v>
      </c>
      <c r="H33" s="13">
        <v>26</v>
      </c>
      <c r="I33" s="13">
        <v>1</v>
      </c>
      <c r="J33" s="13">
        <v>1</v>
      </c>
      <c r="K33" s="13">
        <v>19</v>
      </c>
      <c r="L33" s="13">
        <v>3</v>
      </c>
      <c r="M33" s="13"/>
      <c r="N33" s="13">
        <v>12</v>
      </c>
      <c r="O33" s="13">
        <v>1</v>
      </c>
      <c r="P33" s="13">
        <v>4</v>
      </c>
      <c r="Q33" s="13"/>
      <c r="R33" s="13">
        <v>11</v>
      </c>
      <c r="S33" s="13">
        <v>11</v>
      </c>
      <c r="T33" s="13">
        <v>2</v>
      </c>
      <c r="U33" s="13">
        <v>24</v>
      </c>
      <c r="V33" s="13">
        <v>13</v>
      </c>
      <c r="W33" s="13">
        <v>14</v>
      </c>
      <c r="X33" s="13">
        <v>18</v>
      </c>
      <c r="Y33" s="13">
        <v>77</v>
      </c>
      <c r="Z33" s="13">
        <v>20</v>
      </c>
      <c r="AA33" s="13">
        <v>29</v>
      </c>
      <c r="AB33" s="13">
        <v>2</v>
      </c>
      <c r="AC33" s="13"/>
      <c r="AD33" s="13">
        <v>13</v>
      </c>
      <c r="AE33" s="13">
        <v>1</v>
      </c>
      <c r="AF33" s="13">
        <v>4</v>
      </c>
      <c r="AG33" s="15">
        <v>5</v>
      </c>
      <c r="AH33" s="13">
        <v>6</v>
      </c>
      <c r="AI33" s="13"/>
      <c r="AJ33" s="13"/>
      <c r="AK33" s="15"/>
      <c r="AL33" s="13"/>
      <c r="AM33" s="13">
        <v>2</v>
      </c>
      <c r="AN33" s="13"/>
      <c r="AO33" s="13">
        <v>39</v>
      </c>
      <c r="AP33" s="13">
        <v>2</v>
      </c>
      <c r="AQ33" s="13">
        <v>20</v>
      </c>
      <c r="AR33" s="15">
        <v>22</v>
      </c>
      <c r="AS33" s="13">
        <v>14</v>
      </c>
      <c r="AT33" s="13"/>
      <c r="AU33" s="13"/>
      <c r="AV33" s="15"/>
      <c r="AW33" s="13"/>
      <c r="AX33" s="13">
        <v>3</v>
      </c>
      <c r="AY33" s="13"/>
      <c r="AZ33" s="13">
        <v>11</v>
      </c>
      <c r="BA33" s="13">
        <v>10</v>
      </c>
      <c r="BB33" s="13">
        <v>59</v>
      </c>
      <c r="BC33" s="13">
        <v>276.5</v>
      </c>
      <c r="BD33" s="23">
        <v>5</v>
      </c>
      <c r="BE33" s="13">
        <v>538000</v>
      </c>
      <c r="BF33" s="27">
        <v>38</v>
      </c>
      <c r="BG33" s="19">
        <v>293</v>
      </c>
      <c r="BH33" s="13">
        <v>543620</v>
      </c>
      <c r="BI33" s="25"/>
    </row>
    <row r="34" spans="1:61" ht="14.25" customHeight="1" x14ac:dyDescent="0.35">
      <c r="A34" s="12">
        <v>32</v>
      </c>
      <c r="B34" s="12" t="s">
        <v>68</v>
      </c>
      <c r="C34" s="13">
        <v>67</v>
      </c>
      <c r="D34" s="13">
        <v>3</v>
      </c>
      <c r="E34" s="13">
        <v>49</v>
      </c>
      <c r="F34" s="13">
        <v>32</v>
      </c>
      <c r="G34" s="13">
        <v>29</v>
      </c>
      <c r="H34" s="13">
        <v>53</v>
      </c>
      <c r="I34" s="13">
        <v>3</v>
      </c>
      <c r="J34" s="13"/>
      <c r="K34" s="13">
        <v>41</v>
      </c>
      <c r="L34" s="13">
        <v>20</v>
      </c>
      <c r="M34" s="13">
        <v>3</v>
      </c>
      <c r="N34" s="13">
        <v>27</v>
      </c>
      <c r="O34" s="13">
        <v>8</v>
      </c>
      <c r="P34" s="13">
        <v>20</v>
      </c>
      <c r="Q34" s="13">
        <v>2</v>
      </c>
      <c r="R34" s="13">
        <v>41</v>
      </c>
      <c r="S34" s="13">
        <v>36</v>
      </c>
      <c r="T34" s="13">
        <v>15</v>
      </c>
      <c r="U34" s="13">
        <v>48</v>
      </c>
      <c r="V34" s="13">
        <v>27</v>
      </c>
      <c r="W34" s="13">
        <v>14</v>
      </c>
      <c r="X34" s="13">
        <v>18</v>
      </c>
      <c r="Y34" s="13">
        <v>121</v>
      </c>
      <c r="Z34" s="13">
        <v>42</v>
      </c>
      <c r="AA34" s="13">
        <v>37</v>
      </c>
      <c r="AB34" s="13"/>
      <c r="AC34" s="13"/>
      <c r="AD34" s="13">
        <v>18</v>
      </c>
      <c r="AE34" s="13">
        <v>2</v>
      </c>
      <c r="AF34" s="13">
        <v>8</v>
      </c>
      <c r="AG34" s="15">
        <v>10</v>
      </c>
      <c r="AH34" s="13">
        <v>7</v>
      </c>
      <c r="AI34" s="13"/>
      <c r="AJ34" s="13"/>
      <c r="AK34" s="15"/>
      <c r="AL34" s="13">
        <v>1</v>
      </c>
      <c r="AM34" s="13"/>
      <c r="AN34" s="13"/>
      <c r="AO34" s="13">
        <v>53</v>
      </c>
      <c r="AP34" s="13">
        <v>4</v>
      </c>
      <c r="AQ34" s="13">
        <v>28</v>
      </c>
      <c r="AR34" s="15">
        <v>32</v>
      </c>
      <c r="AS34" s="13">
        <v>16</v>
      </c>
      <c r="AT34" s="13"/>
      <c r="AU34" s="13">
        <v>1</v>
      </c>
      <c r="AV34" s="15">
        <v>1</v>
      </c>
      <c r="AW34" s="13">
        <v>2</v>
      </c>
      <c r="AX34" s="13">
        <v>2</v>
      </c>
      <c r="AY34" s="13"/>
      <c r="AZ34" s="13">
        <v>12</v>
      </c>
      <c r="BA34" s="13">
        <v>10</v>
      </c>
      <c r="BB34" s="13">
        <v>58</v>
      </c>
      <c r="BC34" s="13">
        <v>273</v>
      </c>
      <c r="BD34" s="23">
        <v>11</v>
      </c>
      <c r="BE34" s="13">
        <v>648000</v>
      </c>
      <c r="BF34" s="27">
        <v>54</v>
      </c>
      <c r="BG34" s="19">
        <v>536</v>
      </c>
      <c r="BH34" s="13">
        <v>657909</v>
      </c>
      <c r="BI34" s="25"/>
    </row>
    <row r="35" spans="1:61" ht="14.25" customHeight="1" x14ac:dyDescent="0.35">
      <c r="A35" s="12">
        <v>33</v>
      </c>
      <c r="B35" s="12" t="s">
        <v>69</v>
      </c>
      <c r="C35" s="13">
        <v>148</v>
      </c>
      <c r="D35" s="13">
        <v>16</v>
      </c>
      <c r="E35" s="13">
        <v>107</v>
      </c>
      <c r="F35" s="13">
        <v>77</v>
      </c>
      <c r="G35" s="13">
        <v>60</v>
      </c>
      <c r="H35" s="13">
        <v>106</v>
      </c>
      <c r="I35" s="13">
        <v>5</v>
      </c>
      <c r="J35" s="13">
        <v>2</v>
      </c>
      <c r="K35" s="13">
        <v>72</v>
      </c>
      <c r="L35" s="13">
        <v>28</v>
      </c>
      <c r="M35" s="13">
        <v>6</v>
      </c>
      <c r="N35" s="13">
        <v>65</v>
      </c>
      <c r="O35" s="13">
        <v>16</v>
      </c>
      <c r="P35" s="13">
        <v>29</v>
      </c>
      <c r="Q35" s="13">
        <v>5</v>
      </c>
      <c r="R35" s="13">
        <v>90</v>
      </c>
      <c r="S35" s="13">
        <v>77</v>
      </c>
      <c r="T35" s="13">
        <v>45</v>
      </c>
      <c r="U35" s="13">
        <v>91</v>
      </c>
      <c r="V35" s="13">
        <v>59</v>
      </c>
      <c r="W35" s="13">
        <v>42</v>
      </c>
      <c r="X35" s="13">
        <v>96</v>
      </c>
      <c r="Y35" s="13">
        <v>340</v>
      </c>
      <c r="Z35" s="13">
        <v>104</v>
      </c>
      <c r="AA35" s="13">
        <v>74</v>
      </c>
      <c r="AB35" s="13">
        <v>2</v>
      </c>
      <c r="AC35" s="13">
        <v>1</v>
      </c>
      <c r="AD35" s="13">
        <v>60</v>
      </c>
      <c r="AE35" s="13">
        <v>9</v>
      </c>
      <c r="AF35" s="13">
        <v>20</v>
      </c>
      <c r="AG35" s="15">
        <v>29</v>
      </c>
      <c r="AH35" s="13">
        <v>21</v>
      </c>
      <c r="AI35" s="13"/>
      <c r="AJ35" s="13">
        <v>1</v>
      </c>
      <c r="AK35" s="15">
        <f t="shared" si="0"/>
        <v>1</v>
      </c>
      <c r="AL35" s="13">
        <v>3</v>
      </c>
      <c r="AM35" s="13">
        <v>6</v>
      </c>
      <c r="AN35" s="13"/>
      <c r="AO35" s="13">
        <v>183</v>
      </c>
      <c r="AP35" s="13">
        <v>23</v>
      </c>
      <c r="AQ35" s="13">
        <v>89</v>
      </c>
      <c r="AR35" s="15">
        <v>112</v>
      </c>
      <c r="AS35" s="13">
        <v>50</v>
      </c>
      <c r="AT35" s="13"/>
      <c r="AU35" s="13">
        <v>4</v>
      </c>
      <c r="AV35" s="15">
        <v>4</v>
      </c>
      <c r="AW35" s="13">
        <v>5</v>
      </c>
      <c r="AX35" s="13">
        <v>11</v>
      </c>
      <c r="AY35" s="13">
        <v>1</v>
      </c>
      <c r="AZ35" s="13">
        <v>55</v>
      </c>
      <c r="BA35" s="13">
        <v>47</v>
      </c>
      <c r="BB35" s="13">
        <v>59</v>
      </c>
      <c r="BC35" s="13">
        <v>275</v>
      </c>
      <c r="BD35" s="23">
        <v>32</v>
      </c>
      <c r="BE35" s="13">
        <v>1831000</v>
      </c>
      <c r="BF35" s="27">
        <v>183</v>
      </c>
      <c r="BG35" s="19">
        <v>1118</v>
      </c>
      <c r="BH35" s="13">
        <v>1862317</v>
      </c>
      <c r="BI35" s="25"/>
    </row>
    <row r="36" spans="1:61" ht="14.25" customHeight="1" x14ac:dyDescent="0.35">
      <c r="A36" s="12">
        <v>34</v>
      </c>
      <c r="B36" s="12" t="s">
        <v>70</v>
      </c>
      <c r="C36" s="13">
        <v>195</v>
      </c>
      <c r="D36" s="13">
        <v>31</v>
      </c>
      <c r="E36" s="13">
        <v>132</v>
      </c>
      <c r="F36" s="13">
        <v>110</v>
      </c>
      <c r="G36" s="13">
        <v>88</v>
      </c>
      <c r="H36" s="13">
        <v>136</v>
      </c>
      <c r="I36" s="13">
        <v>3</v>
      </c>
      <c r="J36" s="13">
        <v>5</v>
      </c>
      <c r="K36" s="13">
        <v>101</v>
      </c>
      <c r="L36" s="13">
        <v>58</v>
      </c>
      <c r="M36" s="13">
        <v>16</v>
      </c>
      <c r="N36" s="13">
        <v>84</v>
      </c>
      <c r="O36" s="13">
        <v>11</v>
      </c>
      <c r="P36" s="13">
        <v>59</v>
      </c>
      <c r="Q36" s="13">
        <v>11</v>
      </c>
      <c r="R36" s="13">
        <v>117</v>
      </c>
      <c r="S36" s="13">
        <v>85</v>
      </c>
      <c r="T36" s="13">
        <v>51</v>
      </c>
      <c r="U36" s="13">
        <v>119</v>
      </c>
      <c r="V36" s="13">
        <v>77</v>
      </c>
      <c r="W36" s="13">
        <v>59</v>
      </c>
      <c r="X36" s="13">
        <v>135</v>
      </c>
      <c r="Y36" s="13">
        <v>462</v>
      </c>
      <c r="Z36" s="13">
        <v>145</v>
      </c>
      <c r="AA36" s="13">
        <v>126</v>
      </c>
      <c r="AB36" s="13">
        <v>8</v>
      </c>
      <c r="AC36" s="13"/>
      <c r="AD36" s="13">
        <v>90</v>
      </c>
      <c r="AE36" s="13">
        <v>17</v>
      </c>
      <c r="AF36" s="13">
        <v>38</v>
      </c>
      <c r="AG36" s="15">
        <v>55</v>
      </c>
      <c r="AH36" s="13">
        <v>28</v>
      </c>
      <c r="AI36" s="13"/>
      <c r="AJ36" s="13">
        <v>1</v>
      </c>
      <c r="AK36" s="15">
        <f t="shared" si="0"/>
        <v>1</v>
      </c>
      <c r="AL36" s="13">
        <v>2</v>
      </c>
      <c r="AM36" s="13">
        <v>3</v>
      </c>
      <c r="AN36" s="13">
        <v>1</v>
      </c>
      <c r="AO36" s="13">
        <v>239</v>
      </c>
      <c r="AP36" s="13">
        <v>48</v>
      </c>
      <c r="AQ36" s="13">
        <v>110</v>
      </c>
      <c r="AR36" s="15">
        <v>158</v>
      </c>
      <c r="AS36" s="13">
        <v>58</v>
      </c>
      <c r="AT36" s="13">
        <v>1</v>
      </c>
      <c r="AU36" s="13">
        <v>5</v>
      </c>
      <c r="AV36" s="15">
        <v>6</v>
      </c>
      <c r="AW36" s="13">
        <v>8</v>
      </c>
      <c r="AX36" s="13">
        <v>8</v>
      </c>
      <c r="AY36" s="13">
        <v>1</v>
      </c>
      <c r="AZ36" s="13">
        <v>108</v>
      </c>
      <c r="BA36" s="13">
        <v>90</v>
      </c>
      <c r="BB36" s="13">
        <v>60</v>
      </c>
      <c r="BC36" s="13">
        <v>274</v>
      </c>
      <c r="BD36" s="23">
        <v>35</v>
      </c>
      <c r="BE36" s="13">
        <v>2707000</v>
      </c>
      <c r="BF36" s="27">
        <v>239</v>
      </c>
      <c r="BG36" s="19">
        <v>1548</v>
      </c>
      <c r="BH36" s="13">
        <v>2759500</v>
      </c>
      <c r="BI36" s="25"/>
    </row>
    <row r="37" spans="1:61" ht="14.25" customHeight="1" x14ac:dyDescent="0.35">
      <c r="A37" s="12">
        <v>35</v>
      </c>
      <c r="B37" s="12" t="s">
        <v>71</v>
      </c>
      <c r="C37" s="13">
        <v>116</v>
      </c>
      <c r="D37" s="13">
        <v>13</v>
      </c>
      <c r="E37" s="13">
        <v>90</v>
      </c>
      <c r="F37" s="13">
        <v>55</v>
      </c>
      <c r="G37" s="13">
        <v>44</v>
      </c>
      <c r="H37" s="13">
        <v>98</v>
      </c>
      <c r="I37" s="13">
        <v>2</v>
      </c>
      <c r="J37" s="13">
        <v>3</v>
      </c>
      <c r="K37" s="13">
        <v>79</v>
      </c>
      <c r="L37" s="13">
        <v>49</v>
      </c>
      <c r="M37" s="13">
        <v>5</v>
      </c>
      <c r="N37" s="13">
        <v>72</v>
      </c>
      <c r="O37" s="13">
        <v>18</v>
      </c>
      <c r="P37" s="13">
        <v>49</v>
      </c>
      <c r="Q37" s="13">
        <v>5</v>
      </c>
      <c r="R37" s="13">
        <v>57</v>
      </c>
      <c r="S37" s="13">
        <v>49</v>
      </c>
      <c r="T37" s="13">
        <v>23</v>
      </c>
      <c r="U37" s="13">
        <v>91</v>
      </c>
      <c r="V37" s="13">
        <v>45</v>
      </c>
      <c r="W37" s="13">
        <v>18</v>
      </c>
      <c r="X37" s="13">
        <v>53</v>
      </c>
      <c r="Y37" s="13">
        <v>269</v>
      </c>
      <c r="Z37" s="13">
        <v>121</v>
      </c>
      <c r="AA37" s="13">
        <v>69</v>
      </c>
      <c r="AB37" s="13">
        <v>3</v>
      </c>
      <c r="AC37" s="13"/>
      <c r="AD37" s="13">
        <v>27</v>
      </c>
      <c r="AE37" s="13">
        <v>4</v>
      </c>
      <c r="AF37" s="13">
        <v>11</v>
      </c>
      <c r="AG37" s="15">
        <v>15</v>
      </c>
      <c r="AH37" s="13">
        <v>6</v>
      </c>
      <c r="AI37" s="13"/>
      <c r="AJ37" s="13">
        <v>1</v>
      </c>
      <c r="AK37" s="15">
        <f t="shared" si="0"/>
        <v>1</v>
      </c>
      <c r="AL37" s="13"/>
      <c r="AM37" s="13">
        <v>5</v>
      </c>
      <c r="AN37" s="13"/>
      <c r="AO37" s="13">
        <v>119</v>
      </c>
      <c r="AP37" s="13">
        <v>20</v>
      </c>
      <c r="AQ37" s="13">
        <v>48</v>
      </c>
      <c r="AR37" s="15">
        <v>68</v>
      </c>
      <c r="AS37" s="13">
        <v>30</v>
      </c>
      <c r="AT37" s="13"/>
      <c r="AU37" s="13">
        <v>3</v>
      </c>
      <c r="AV37" s="15">
        <v>3</v>
      </c>
      <c r="AW37" s="13">
        <v>4</v>
      </c>
      <c r="AX37" s="13">
        <v>14</v>
      </c>
      <c r="AY37" s="13"/>
      <c r="AZ37" s="13">
        <v>45</v>
      </c>
      <c r="BA37" s="13">
        <v>41</v>
      </c>
      <c r="BB37" s="13">
        <v>90.5</v>
      </c>
      <c r="BC37" s="13">
        <v>275</v>
      </c>
      <c r="BD37" s="23">
        <v>28</v>
      </c>
      <c r="BE37" s="13">
        <v>1297000</v>
      </c>
      <c r="BF37" s="27">
        <v>119</v>
      </c>
      <c r="BG37" s="19">
        <v>458</v>
      </c>
      <c r="BH37" s="13">
        <v>1313403</v>
      </c>
      <c r="BI37" s="25"/>
    </row>
    <row r="38" spans="1:61" ht="14.25" customHeight="1" x14ac:dyDescent="0.35">
      <c r="A38" s="12">
        <v>36</v>
      </c>
      <c r="B38" s="12" t="s">
        <v>72</v>
      </c>
      <c r="C38" s="13">
        <v>75</v>
      </c>
      <c r="D38" s="13">
        <v>4</v>
      </c>
      <c r="E38" s="13">
        <v>66</v>
      </c>
      <c r="F38" s="13">
        <v>30</v>
      </c>
      <c r="G38" s="13">
        <v>19</v>
      </c>
      <c r="H38" s="13">
        <v>45</v>
      </c>
      <c r="I38" s="13">
        <v>3</v>
      </c>
      <c r="J38" s="13">
        <v>3</v>
      </c>
      <c r="K38" s="13">
        <v>34</v>
      </c>
      <c r="L38" s="13">
        <v>9</v>
      </c>
      <c r="M38" s="13"/>
      <c r="N38" s="13">
        <v>21</v>
      </c>
      <c r="O38" s="13">
        <v>3</v>
      </c>
      <c r="P38" s="13">
        <v>9</v>
      </c>
      <c r="Q38" s="13"/>
      <c r="R38" s="13">
        <v>42</v>
      </c>
      <c r="S38" s="13">
        <v>36</v>
      </c>
      <c r="T38" s="13">
        <v>32</v>
      </c>
      <c r="U38" s="13">
        <v>42</v>
      </c>
      <c r="V38" s="13">
        <v>20</v>
      </c>
      <c r="W38" s="13">
        <v>30</v>
      </c>
      <c r="X38" s="13">
        <v>14</v>
      </c>
      <c r="Y38" s="13">
        <v>155</v>
      </c>
      <c r="Z38" s="13">
        <v>12</v>
      </c>
      <c r="AA38" s="13">
        <v>61</v>
      </c>
      <c r="AB38" s="13">
        <v>1</v>
      </c>
      <c r="AC38" s="13">
        <v>4</v>
      </c>
      <c r="AD38" s="13">
        <v>32</v>
      </c>
      <c r="AE38" s="13">
        <v>3</v>
      </c>
      <c r="AF38" s="13">
        <v>12</v>
      </c>
      <c r="AG38" s="15">
        <v>15</v>
      </c>
      <c r="AH38" s="13">
        <v>14</v>
      </c>
      <c r="AI38" s="13"/>
      <c r="AJ38" s="13"/>
      <c r="AK38" s="15"/>
      <c r="AL38" s="13"/>
      <c r="AM38" s="13">
        <v>3</v>
      </c>
      <c r="AN38" s="13"/>
      <c r="AO38" s="13">
        <v>91</v>
      </c>
      <c r="AP38" s="13">
        <v>10</v>
      </c>
      <c r="AQ38" s="13">
        <v>44</v>
      </c>
      <c r="AR38" s="15">
        <v>54</v>
      </c>
      <c r="AS38" s="13">
        <v>32</v>
      </c>
      <c r="AT38" s="13"/>
      <c r="AU38" s="13"/>
      <c r="AV38" s="15"/>
      <c r="AW38" s="13"/>
      <c r="AX38" s="13">
        <v>5</v>
      </c>
      <c r="AY38" s="13"/>
      <c r="AZ38" s="13">
        <v>35</v>
      </c>
      <c r="BA38" s="13">
        <v>31</v>
      </c>
      <c r="BB38" s="13">
        <v>84</v>
      </c>
      <c r="BC38" s="13">
        <v>316</v>
      </c>
      <c r="BD38" s="23">
        <v>15</v>
      </c>
      <c r="BE38" s="13">
        <v>697000</v>
      </c>
      <c r="BF38" s="27">
        <v>92</v>
      </c>
      <c r="BG38" s="19">
        <v>963</v>
      </c>
      <c r="BH38" s="13">
        <v>703852</v>
      </c>
      <c r="BI38" s="25"/>
    </row>
    <row r="39" spans="1:61" ht="14.25" customHeight="1" x14ac:dyDescent="0.35">
      <c r="A39" s="12">
        <v>37</v>
      </c>
      <c r="B39" s="12" t="s">
        <v>73</v>
      </c>
      <c r="C39" s="13">
        <v>80</v>
      </c>
      <c r="D39" s="13">
        <v>18</v>
      </c>
      <c r="E39" s="13">
        <v>54</v>
      </c>
      <c r="F39" s="13">
        <v>40</v>
      </c>
      <c r="G39" s="13">
        <v>36</v>
      </c>
      <c r="H39" s="13">
        <v>56</v>
      </c>
      <c r="I39" s="13"/>
      <c r="J39" s="13">
        <v>2</v>
      </c>
      <c r="K39" s="13">
        <v>43</v>
      </c>
      <c r="L39" s="13">
        <v>17</v>
      </c>
      <c r="M39" s="13">
        <v>1</v>
      </c>
      <c r="N39" s="13">
        <v>34</v>
      </c>
      <c r="O39" s="13">
        <v>2</v>
      </c>
      <c r="P39" s="13">
        <v>19</v>
      </c>
      <c r="Q39" s="13">
        <v>2</v>
      </c>
      <c r="R39" s="13">
        <v>45</v>
      </c>
      <c r="S39" s="13">
        <v>38</v>
      </c>
      <c r="T39" s="13">
        <v>21</v>
      </c>
      <c r="U39" s="13">
        <v>53</v>
      </c>
      <c r="V39" s="13">
        <v>34</v>
      </c>
      <c r="W39" s="13">
        <v>24</v>
      </c>
      <c r="X39" s="13">
        <v>40</v>
      </c>
      <c r="Y39" s="13">
        <v>159</v>
      </c>
      <c r="Z39" s="13">
        <v>18</v>
      </c>
      <c r="AA39" s="13">
        <v>65</v>
      </c>
      <c r="AB39" s="13"/>
      <c r="AC39" s="13">
        <v>1</v>
      </c>
      <c r="AD39" s="13">
        <v>27</v>
      </c>
      <c r="AE39" s="13">
        <v>2</v>
      </c>
      <c r="AF39" s="13">
        <v>14</v>
      </c>
      <c r="AG39" s="15">
        <v>16</v>
      </c>
      <c r="AH39" s="13">
        <v>8</v>
      </c>
      <c r="AI39" s="13"/>
      <c r="AJ39" s="13"/>
      <c r="AK39" s="15"/>
      <c r="AL39" s="13"/>
      <c r="AM39" s="13">
        <v>2</v>
      </c>
      <c r="AN39" s="13">
        <v>1</v>
      </c>
      <c r="AO39" s="13">
        <v>82</v>
      </c>
      <c r="AP39" s="13">
        <v>10</v>
      </c>
      <c r="AQ39" s="13">
        <v>45</v>
      </c>
      <c r="AR39" s="15">
        <v>55</v>
      </c>
      <c r="AS39" s="13">
        <v>17</v>
      </c>
      <c r="AT39" s="13"/>
      <c r="AU39" s="13">
        <v>2</v>
      </c>
      <c r="AV39" s="15">
        <v>2</v>
      </c>
      <c r="AW39" s="13"/>
      <c r="AX39" s="13">
        <v>4</v>
      </c>
      <c r="AY39" s="13">
        <v>4</v>
      </c>
      <c r="AZ39" s="13">
        <v>30</v>
      </c>
      <c r="BA39" s="13">
        <v>29</v>
      </c>
      <c r="BB39" s="13">
        <v>46.5</v>
      </c>
      <c r="BC39" s="13">
        <v>219.5</v>
      </c>
      <c r="BD39" s="23">
        <v>20</v>
      </c>
      <c r="BE39" s="13">
        <v>920000</v>
      </c>
      <c r="BF39" s="27">
        <v>83</v>
      </c>
      <c r="BG39" s="19">
        <v>620</v>
      </c>
      <c r="BH39" s="13">
        <v>934060</v>
      </c>
      <c r="BI39" s="25"/>
    </row>
    <row r="40" spans="1:61" ht="14.25" customHeight="1" x14ac:dyDescent="0.35">
      <c r="A40" s="12">
        <v>38</v>
      </c>
      <c r="B40" s="12" t="s">
        <v>74</v>
      </c>
      <c r="C40" s="13">
        <v>98</v>
      </c>
      <c r="D40" s="13">
        <v>7</v>
      </c>
      <c r="E40" s="13">
        <v>76</v>
      </c>
      <c r="F40" s="13">
        <v>54</v>
      </c>
      <c r="G40" s="13">
        <v>48</v>
      </c>
      <c r="H40" s="13">
        <v>73</v>
      </c>
      <c r="I40" s="13">
        <v>1</v>
      </c>
      <c r="J40" s="13">
        <v>2</v>
      </c>
      <c r="K40" s="13">
        <v>58</v>
      </c>
      <c r="L40" s="13">
        <v>43</v>
      </c>
      <c r="M40" s="13">
        <v>13</v>
      </c>
      <c r="N40" s="13">
        <v>53</v>
      </c>
      <c r="O40" s="13">
        <v>2</v>
      </c>
      <c r="P40" s="13">
        <v>44</v>
      </c>
      <c r="Q40" s="13">
        <v>9</v>
      </c>
      <c r="R40" s="13">
        <v>59</v>
      </c>
      <c r="S40" s="13">
        <v>51</v>
      </c>
      <c r="T40" s="13">
        <v>44</v>
      </c>
      <c r="U40" s="13">
        <v>71</v>
      </c>
      <c r="V40" s="13">
        <v>46</v>
      </c>
      <c r="W40" s="13">
        <v>25</v>
      </c>
      <c r="X40" s="13">
        <v>28</v>
      </c>
      <c r="Y40" s="13">
        <v>224</v>
      </c>
      <c r="Z40" s="13">
        <v>4</v>
      </c>
      <c r="AA40" s="13">
        <v>66</v>
      </c>
      <c r="AB40" s="13">
        <v>3</v>
      </c>
      <c r="AC40" s="13">
        <v>1</v>
      </c>
      <c r="AD40" s="13">
        <v>45</v>
      </c>
      <c r="AE40" s="13">
        <v>8</v>
      </c>
      <c r="AF40" s="13">
        <v>19</v>
      </c>
      <c r="AG40" s="15">
        <v>27</v>
      </c>
      <c r="AH40" s="13">
        <v>16</v>
      </c>
      <c r="AI40" s="13"/>
      <c r="AJ40" s="13"/>
      <c r="AK40" s="15"/>
      <c r="AL40" s="13"/>
      <c r="AM40" s="13">
        <v>2</v>
      </c>
      <c r="AN40" s="13"/>
      <c r="AO40" s="13">
        <v>110</v>
      </c>
      <c r="AP40" s="13">
        <v>19</v>
      </c>
      <c r="AQ40" s="13">
        <v>50</v>
      </c>
      <c r="AR40" s="15">
        <v>69</v>
      </c>
      <c r="AS40" s="13">
        <v>32</v>
      </c>
      <c r="AT40" s="13"/>
      <c r="AU40" s="13">
        <v>4</v>
      </c>
      <c r="AV40" s="15">
        <v>4</v>
      </c>
      <c r="AW40" s="13">
        <v>1</v>
      </c>
      <c r="AX40" s="13">
        <v>4</v>
      </c>
      <c r="AY40" s="13"/>
      <c r="AZ40" s="13">
        <v>24</v>
      </c>
      <c r="BA40" s="13">
        <v>20</v>
      </c>
      <c r="BB40" s="13">
        <v>61</v>
      </c>
      <c r="BC40" s="13">
        <v>274</v>
      </c>
      <c r="BD40" s="23">
        <v>16</v>
      </c>
      <c r="BE40" s="13">
        <v>1293000</v>
      </c>
      <c r="BF40" s="27">
        <v>110</v>
      </c>
      <c r="BG40" s="19">
        <v>624</v>
      </c>
      <c r="BH40" s="13">
        <v>1306486</v>
      </c>
      <c r="BI40" s="25"/>
    </row>
    <row r="41" spans="1:61" ht="14.25" customHeight="1" x14ac:dyDescent="0.35">
      <c r="A41" s="12">
        <v>39</v>
      </c>
      <c r="B41" s="12" t="s">
        <v>75</v>
      </c>
      <c r="C41" s="13">
        <v>54</v>
      </c>
      <c r="D41" s="13">
        <v>2</v>
      </c>
      <c r="E41" s="13">
        <v>46</v>
      </c>
      <c r="F41" s="13">
        <v>21</v>
      </c>
      <c r="G41" s="13">
        <v>17</v>
      </c>
      <c r="H41" s="13">
        <v>43</v>
      </c>
      <c r="I41" s="13"/>
      <c r="J41" s="13"/>
      <c r="K41" s="13">
        <v>36</v>
      </c>
      <c r="L41" s="13">
        <v>14</v>
      </c>
      <c r="M41" s="13">
        <v>4</v>
      </c>
      <c r="N41" s="13">
        <v>25</v>
      </c>
      <c r="O41" s="13">
        <v>2</v>
      </c>
      <c r="P41" s="13">
        <v>15</v>
      </c>
      <c r="Q41" s="13">
        <v>2</v>
      </c>
      <c r="R41" s="13">
        <v>22</v>
      </c>
      <c r="S41" s="13">
        <v>16</v>
      </c>
      <c r="T41" s="13"/>
      <c r="U41" s="13">
        <v>38</v>
      </c>
      <c r="V41" s="13">
        <v>22</v>
      </c>
      <c r="W41" s="13">
        <v>11</v>
      </c>
      <c r="X41" s="13">
        <v>21</v>
      </c>
      <c r="Y41" s="13">
        <v>113</v>
      </c>
      <c r="Z41" s="13">
        <v>57</v>
      </c>
      <c r="AA41" s="13">
        <v>25</v>
      </c>
      <c r="AB41" s="13">
        <v>3</v>
      </c>
      <c r="AC41" s="13"/>
      <c r="AD41" s="13">
        <v>19</v>
      </c>
      <c r="AE41" s="13">
        <v>7</v>
      </c>
      <c r="AF41" s="13">
        <v>5</v>
      </c>
      <c r="AG41" s="15">
        <v>12</v>
      </c>
      <c r="AH41" s="13">
        <v>6</v>
      </c>
      <c r="AI41" s="13"/>
      <c r="AJ41" s="13"/>
      <c r="AK41" s="15"/>
      <c r="AL41" s="13"/>
      <c r="AM41" s="13">
        <v>1</v>
      </c>
      <c r="AN41" s="13"/>
      <c r="AO41" s="13">
        <v>48</v>
      </c>
      <c r="AP41" s="13">
        <v>16</v>
      </c>
      <c r="AQ41" s="13">
        <v>15</v>
      </c>
      <c r="AR41" s="15">
        <v>31</v>
      </c>
      <c r="AS41" s="13">
        <v>11</v>
      </c>
      <c r="AT41" s="13"/>
      <c r="AU41" s="13"/>
      <c r="AV41" s="15"/>
      <c r="AW41" s="13">
        <v>1</v>
      </c>
      <c r="AX41" s="13">
        <v>5</v>
      </c>
      <c r="AY41" s="13"/>
      <c r="AZ41" s="13">
        <v>15</v>
      </c>
      <c r="BA41" s="13">
        <v>14</v>
      </c>
      <c r="BB41" s="13">
        <v>64</v>
      </c>
      <c r="BC41" s="13">
        <v>274</v>
      </c>
      <c r="BD41" s="23">
        <v>10</v>
      </c>
      <c r="BE41" s="13">
        <v>670000</v>
      </c>
      <c r="BF41" s="27">
        <v>48</v>
      </c>
      <c r="BG41" s="19">
        <v>532</v>
      </c>
      <c r="BH41" s="13">
        <v>675705</v>
      </c>
      <c r="BI41" s="25"/>
    </row>
    <row r="42" spans="1:61" ht="14.25" customHeight="1" x14ac:dyDescent="0.35">
      <c r="A42" s="12">
        <v>40</v>
      </c>
      <c r="B42" s="12" t="s">
        <v>76</v>
      </c>
      <c r="C42" s="13">
        <v>437</v>
      </c>
      <c r="D42" s="13">
        <v>66</v>
      </c>
      <c r="E42" s="13">
        <v>317</v>
      </c>
      <c r="F42" s="13">
        <v>240</v>
      </c>
      <c r="G42" s="13">
        <v>205</v>
      </c>
      <c r="H42" s="13">
        <v>297</v>
      </c>
      <c r="I42" s="13">
        <v>17</v>
      </c>
      <c r="J42" s="13">
        <v>18</v>
      </c>
      <c r="K42" s="13">
        <v>202</v>
      </c>
      <c r="L42" s="13">
        <v>127</v>
      </c>
      <c r="M42" s="13">
        <v>19</v>
      </c>
      <c r="N42" s="13">
        <v>177</v>
      </c>
      <c r="O42" s="13">
        <v>31</v>
      </c>
      <c r="P42" s="13">
        <v>129</v>
      </c>
      <c r="Q42" s="13">
        <v>20</v>
      </c>
      <c r="R42" s="13">
        <v>271</v>
      </c>
      <c r="S42" s="13">
        <v>196</v>
      </c>
      <c r="T42" s="13">
        <v>161</v>
      </c>
      <c r="U42" s="13">
        <v>251</v>
      </c>
      <c r="V42" s="13">
        <v>141</v>
      </c>
      <c r="W42" s="13">
        <v>140</v>
      </c>
      <c r="X42" s="13">
        <v>288</v>
      </c>
      <c r="Y42" s="13">
        <v>1096</v>
      </c>
      <c r="Z42" s="13">
        <v>176</v>
      </c>
      <c r="AA42" s="13">
        <v>302</v>
      </c>
      <c r="AB42" s="13">
        <v>28</v>
      </c>
      <c r="AC42" s="13">
        <v>5</v>
      </c>
      <c r="AD42" s="13">
        <v>183</v>
      </c>
      <c r="AE42" s="13">
        <v>42</v>
      </c>
      <c r="AF42" s="13">
        <v>60</v>
      </c>
      <c r="AG42" s="15">
        <v>102</v>
      </c>
      <c r="AH42" s="13">
        <v>65</v>
      </c>
      <c r="AI42" s="13"/>
      <c r="AJ42" s="13"/>
      <c r="AK42" s="15"/>
      <c r="AL42" s="13">
        <v>3</v>
      </c>
      <c r="AM42" s="13">
        <v>13</v>
      </c>
      <c r="AN42" s="13"/>
      <c r="AO42" s="13">
        <v>538</v>
      </c>
      <c r="AP42" s="13">
        <v>115</v>
      </c>
      <c r="AQ42" s="13">
        <v>238</v>
      </c>
      <c r="AR42" s="15">
        <v>353</v>
      </c>
      <c r="AS42" s="13">
        <v>141</v>
      </c>
      <c r="AT42" s="13"/>
      <c r="AU42" s="13">
        <v>8</v>
      </c>
      <c r="AV42" s="15">
        <v>8</v>
      </c>
      <c r="AW42" s="13">
        <v>9</v>
      </c>
      <c r="AX42" s="13">
        <v>27</v>
      </c>
      <c r="AY42" s="13"/>
      <c r="AZ42" s="13">
        <v>286</v>
      </c>
      <c r="BA42" s="13">
        <v>245</v>
      </c>
      <c r="BB42" s="13">
        <v>56.5</v>
      </c>
      <c r="BC42" s="13">
        <v>274</v>
      </c>
      <c r="BD42" s="23">
        <v>60</v>
      </c>
      <c r="BE42" s="17">
        <v>5030000</v>
      </c>
      <c r="BF42" s="27">
        <v>535</v>
      </c>
      <c r="BG42" s="19">
        <v>3767</v>
      </c>
      <c r="BH42" s="13">
        <v>5116046</v>
      </c>
      <c r="BI42" s="25"/>
    </row>
    <row r="43" spans="1:61" ht="14.25" customHeight="1" x14ac:dyDescent="0.35">
      <c r="A43" s="12">
        <v>41</v>
      </c>
      <c r="B43" s="12" t="s">
        <v>77</v>
      </c>
      <c r="C43" s="13">
        <v>59</v>
      </c>
      <c r="D43" s="13">
        <v>6</v>
      </c>
      <c r="E43" s="13">
        <v>45</v>
      </c>
      <c r="F43" s="13">
        <v>32</v>
      </c>
      <c r="G43" s="13">
        <v>27</v>
      </c>
      <c r="H43" s="13">
        <v>36</v>
      </c>
      <c r="I43" s="13"/>
      <c r="J43" s="13">
        <v>1</v>
      </c>
      <c r="K43" s="13">
        <v>25</v>
      </c>
      <c r="L43" s="13">
        <v>7</v>
      </c>
      <c r="M43" s="13"/>
      <c r="N43" s="13">
        <v>11</v>
      </c>
      <c r="O43" s="13">
        <v>2</v>
      </c>
      <c r="P43" s="13">
        <v>8</v>
      </c>
      <c r="Q43" s="13"/>
      <c r="R43" s="13">
        <v>25</v>
      </c>
      <c r="S43" s="13">
        <v>20</v>
      </c>
      <c r="T43" s="13">
        <v>3</v>
      </c>
      <c r="U43" s="13">
        <v>31</v>
      </c>
      <c r="V43" s="13">
        <v>15</v>
      </c>
      <c r="W43" s="13">
        <v>23</v>
      </c>
      <c r="X43" s="13">
        <v>23</v>
      </c>
      <c r="Y43" s="13">
        <v>142</v>
      </c>
      <c r="Z43" s="13">
        <v>40</v>
      </c>
      <c r="AA43" s="13">
        <v>45</v>
      </c>
      <c r="AB43" s="13">
        <v>1</v>
      </c>
      <c r="AC43" s="13">
        <v>4</v>
      </c>
      <c r="AD43" s="13">
        <v>26</v>
      </c>
      <c r="AE43" s="13">
        <v>4</v>
      </c>
      <c r="AF43" s="13">
        <v>10</v>
      </c>
      <c r="AG43" s="15">
        <v>14</v>
      </c>
      <c r="AH43" s="13">
        <v>8</v>
      </c>
      <c r="AI43" s="13"/>
      <c r="AJ43" s="13"/>
      <c r="AK43" s="15"/>
      <c r="AL43" s="13"/>
      <c r="AM43" s="13">
        <v>4</v>
      </c>
      <c r="AN43" s="13"/>
      <c r="AO43" s="13">
        <v>72</v>
      </c>
      <c r="AP43" s="13">
        <v>10</v>
      </c>
      <c r="AQ43" s="13">
        <v>37</v>
      </c>
      <c r="AR43" s="15">
        <v>47</v>
      </c>
      <c r="AS43" s="13">
        <v>18</v>
      </c>
      <c r="AT43" s="13"/>
      <c r="AU43" s="13"/>
      <c r="AV43" s="15"/>
      <c r="AW43" s="13"/>
      <c r="AX43" s="13">
        <v>7</v>
      </c>
      <c r="AY43" s="13"/>
      <c r="AZ43" s="13">
        <v>45</v>
      </c>
      <c r="BA43" s="13">
        <v>36</v>
      </c>
      <c r="BB43" s="13">
        <v>52</v>
      </c>
      <c r="BC43" s="13">
        <v>284</v>
      </c>
      <c r="BD43" s="23">
        <v>9</v>
      </c>
      <c r="BE43" s="17">
        <v>793000</v>
      </c>
      <c r="BF43" s="27">
        <v>72</v>
      </c>
      <c r="BG43" s="19">
        <v>942</v>
      </c>
      <c r="BH43" s="13">
        <v>800787</v>
      </c>
      <c r="BI43" s="25"/>
    </row>
    <row r="44" spans="1:61" ht="14.25" customHeight="1" x14ac:dyDescent="0.35">
      <c r="A44" s="12">
        <v>42</v>
      </c>
      <c r="B44" s="12" t="s">
        <v>78</v>
      </c>
      <c r="C44" s="13">
        <v>137</v>
      </c>
      <c r="D44" s="13">
        <v>7</v>
      </c>
      <c r="E44" s="13">
        <v>119</v>
      </c>
      <c r="F44" s="13">
        <v>46</v>
      </c>
      <c r="G44" s="13">
        <v>31</v>
      </c>
      <c r="H44" s="13">
        <v>83</v>
      </c>
      <c r="I44" s="13">
        <v>1</v>
      </c>
      <c r="J44" s="13">
        <v>5</v>
      </c>
      <c r="K44" s="13">
        <v>61</v>
      </c>
      <c r="L44" s="13">
        <v>29</v>
      </c>
      <c r="M44" s="13">
        <v>4</v>
      </c>
      <c r="N44" s="13">
        <v>48</v>
      </c>
      <c r="O44" s="13">
        <v>6</v>
      </c>
      <c r="P44" s="13">
        <v>32</v>
      </c>
      <c r="Q44" s="13">
        <v>4</v>
      </c>
      <c r="R44" s="13">
        <v>37</v>
      </c>
      <c r="S44" s="13">
        <v>28</v>
      </c>
      <c r="T44" s="13">
        <v>4</v>
      </c>
      <c r="U44" s="13">
        <v>70</v>
      </c>
      <c r="V44" s="13">
        <v>39</v>
      </c>
      <c r="W44" s="13">
        <v>54</v>
      </c>
      <c r="X44" s="13">
        <v>51</v>
      </c>
      <c r="Y44" s="13">
        <v>319</v>
      </c>
      <c r="Z44" s="13">
        <v>76</v>
      </c>
      <c r="AA44" s="13">
        <v>82</v>
      </c>
      <c r="AB44" s="13">
        <v>3</v>
      </c>
      <c r="AC44" s="13"/>
      <c r="AD44" s="13">
        <v>50</v>
      </c>
      <c r="AE44" s="13">
        <v>20</v>
      </c>
      <c r="AF44" s="13">
        <v>13</v>
      </c>
      <c r="AG44" s="15">
        <v>33</v>
      </c>
      <c r="AH44" s="13">
        <v>17</v>
      </c>
      <c r="AI44" s="13"/>
      <c r="AJ44" s="13"/>
      <c r="AK44" s="15"/>
      <c r="AL44" s="13"/>
      <c r="AM44" s="13"/>
      <c r="AN44" s="13"/>
      <c r="AO44" s="13">
        <v>176</v>
      </c>
      <c r="AP44" s="13">
        <v>59</v>
      </c>
      <c r="AQ44" s="13">
        <v>61</v>
      </c>
      <c r="AR44" s="15">
        <v>120</v>
      </c>
      <c r="AS44" s="13">
        <v>43</v>
      </c>
      <c r="AT44" s="13"/>
      <c r="AU44" s="13">
        <v>3</v>
      </c>
      <c r="AV44" s="15">
        <v>3</v>
      </c>
      <c r="AW44" s="13">
        <v>1</v>
      </c>
      <c r="AX44" s="13">
        <v>9</v>
      </c>
      <c r="AY44" s="13"/>
      <c r="AZ44" s="13">
        <v>46</v>
      </c>
      <c r="BA44" s="13">
        <v>40</v>
      </c>
      <c r="BB44" s="13">
        <v>67</v>
      </c>
      <c r="BC44" s="13">
        <v>275</v>
      </c>
      <c r="BD44" s="23">
        <v>21</v>
      </c>
      <c r="BE44" s="17">
        <v>1272000</v>
      </c>
      <c r="BF44" s="27">
        <v>175</v>
      </c>
      <c r="BG44" s="19">
        <v>1385</v>
      </c>
      <c r="BH44" s="13">
        <v>1283128</v>
      </c>
      <c r="BI44" s="25"/>
    </row>
    <row r="45" spans="1:61" ht="14.25" customHeight="1" x14ac:dyDescent="0.35">
      <c r="A45" s="12">
        <v>43</v>
      </c>
      <c r="B45" s="12" t="s">
        <v>79</v>
      </c>
      <c r="C45" s="13">
        <v>146</v>
      </c>
      <c r="D45" s="13">
        <v>12</v>
      </c>
      <c r="E45" s="13">
        <v>119</v>
      </c>
      <c r="F45" s="13">
        <v>57</v>
      </c>
      <c r="G45" s="13">
        <v>48</v>
      </c>
      <c r="H45" s="13">
        <v>95</v>
      </c>
      <c r="I45" s="13">
        <v>1</v>
      </c>
      <c r="J45" s="13">
        <v>4</v>
      </c>
      <c r="K45" s="13">
        <v>80</v>
      </c>
      <c r="L45" s="13">
        <v>11</v>
      </c>
      <c r="M45" s="13">
        <v>1</v>
      </c>
      <c r="N45" s="13">
        <v>59</v>
      </c>
      <c r="O45" s="13">
        <v>10</v>
      </c>
      <c r="P45" s="13">
        <v>12</v>
      </c>
      <c r="Q45" s="13">
        <v>1</v>
      </c>
      <c r="R45" s="13">
        <v>78</v>
      </c>
      <c r="S45" s="13">
        <v>67</v>
      </c>
      <c r="T45" s="13">
        <v>43</v>
      </c>
      <c r="U45" s="13">
        <v>84</v>
      </c>
      <c r="V45" s="13">
        <v>46</v>
      </c>
      <c r="W45" s="13">
        <v>51</v>
      </c>
      <c r="X45" s="13">
        <v>49</v>
      </c>
      <c r="Y45" s="13">
        <v>265</v>
      </c>
      <c r="Z45" s="13">
        <v>37</v>
      </c>
      <c r="AA45" s="13">
        <v>68</v>
      </c>
      <c r="AB45" s="13">
        <v>2</v>
      </c>
      <c r="AC45" s="13">
        <v>1</v>
      </c>
      <c r="AD45" s="13">
        <v>39</v>
      </c>
      <c r="AE45" s="13">
        <v>7</v>
      </c>
      <c r="AF45" s="13">
        <v>18</v>
      </c>
      <c r="AG45" s="15">
        <v>25</v>
      </c>
      <c r="AH45" s="13">
        <v>13</v>
      </c>
      <c r="AI45" s="13"/>
      <c r="AJ45" s="13"/>
      <c r="AK45" s="15"/>
      <c r="AL45" s="13"/>
      <c r="AM45" s="13">
        <v>1</v>
      </c>
      <c r="AN45" s="13"/>
      <c r="AO45" s="13">
        <v>126</v>
      </c>
      <c r="AP45" s="13">
        <v>20</v>
      </c>
      <c r="AQ45" s="13">
        <v>53</v>
      </c>
      <c r="AR45" s="15">
        <v>73</v>
      </c>
      <c r="AS45" s="13">
        <v>43</v>
      </c>
      <c r="AT45" s="13"/>
      <c r="AU45" s="13">
        <v>4</v>
      </c>
      <c r="AV45" s="15">
        <v>4</v>
      </c>
      <c r="AW45" s="13">
        <v>2</v>
      </c>
      <c r="AX45" s="13">
        <v>4</v>
      </c>
      <c r="AY45" s="13"/>
      <c r="AZ45" s="13">
        <v>46</v>
      </c>
      <c r="BA45" s="13">
        <v>40</v>
      </c>
      <c r="BB45" s="13">
        <v>42</v>
      </c>
      <c r="BC45" s="13">
        <v>274</v>
      </c>
      <c r="BD45" s="23">
        <v>38</v>
      </c>
      <c r="BE45" s="17">
        <v>1699000</v>
      </c>
      <c r="BF45" s="27">
        <v>126</v>
      </c>
      <c r="BG45" s="19">
        <v>1380</v>
      </c>
      <c r="BH45" s="13">
        <v>1718327</v>
      </c>
      <c r="BI45" s="25"/>
    </row>
    <row r="46" spans="1:61" ht="14.25" customHeight="1" x14ac:dyDescent="0.35">
      <c r="A46" s="12">
        <v>44</v>
      </c>
      <c r="B46" s="12" t="s">
        <v>80</v>
      </c>
      <c r="C46" s="13">
        <v>119</v>
      </c>
      <c r="D46" s="13">
        <v>9</v>
      </c>
      <c r="E46" s="13">
        <v>98</v>
      </c>
      <c r="F46" s="13">
        <v>48</v>
      </c>
      <c r="G46" s="13">
        <v>42</v>
      </c>
      <c r="H46" s="13">
        <v>85</v>
      </c>
      <c r="I46" s="13">
        <v>1</v>
      </c>
      <c r="J46" s="13">
        <v>1</v>
      </c>
      <c r="K46" s="13">
        <v>63</v>
      </c>
      <c r="L46" s="13">
        <v>61</v>
      </c>
      <c r="M46" s="13">
        <v>13</v>
      </c>
      <c r="N46" s="13">
        <v>61</v>
      </c>
      <c r="O46" s="13">
        <v>20</v>
      </c>
      <c r="P46" s="13">
        <v>61</v>
      </c>
      <c r="Q46" s="13">
        <v>19</v>
      </c>
      <c r="R46" s="13">
        <v>85</v>
      </c>
      <c r="S46" s="13">
        <v>69</v>
      </c>
      <c r="T46" s="13">
        <v>64</v>
      </c>
      <c r="U46" s="13">
        <v>75</v>
      </c>
      <c r="V46" s="13">
        <v>47</v>
      </c>
      <c r="W46" s="13">
        <v>34</v>
      </c>
      <c r="X46" s="13">
        <v>48</v>
      </c>
      <c r="Y46" s="13">
        <v>218</v>
      </c>
      <c r="Z46" s="13">
        <v>8</v>
      </c>
      <c r="AA46" s="13">
        <v>78</v>
      </c>
      <c r="AB46" s="13">
        <v>5</v>
      </c>
      <c r="AC46" s="13">
        <v>1</v>
      </c>
      <c r="AD46" s="13">
        <v>48</v>
      </c>
      <c r="AE46" s="13">
        <v>17</v>
      </c>
      <c r="AF46" s="13">
        <v>7</v>
      </c>
      <c r="AG46" s="15">
        <v>24</v>
      </c>
      <c r="AH46" s="13">
        <v>20</v>
      </c>
      <c r="AI46" s="13"/>
      <c r="AJ46" s="13"/>
      <c r="AK46" s="15"/>
      <c r="AL46" s="13"/>
      <c r="AM46" s="13">
        <v>4</v>
      </c>
      <c r="AN46" s="13"/>
      <c r="AO46" s="13">
        <v>117</v>
      </c>
      <c r="AP46" s="13">
        <v>36</v>
      </c>
      <c r="AQ46" s="13">
        <v>31</v>
      </c>
      <c r="AR46" s="15">
        <v>67</v>
      </c>
      <c r="AS46" s="13">
        <v>37</v>
      </c>
      <c r="AT46" s="13"/>
      <c r="AU46" s="13">
        <v>3</v>
      </c>
      <c r="AV46" s="15">
        <v>3</v>
      </c>
      <c r="AW46" s="13">
        <v>2</v>
      </c>
      <c r="AX46" s="13">
        <v>7</v>
      </c>
      <c r="AY46" s="13">
        <v>1</v>
      </c>
      <c r="AZ46" s="13">
        <v>54</v>
      </c>
      <c r="BA46" s="13">
        <v>50</v>
      </c>
      <c r="BB46" s="13">
        <v>103</v>
      </c>
      <c r="BC46" s="13">
        <v>271</v>
      </c>
      <c r="BD46" s="23">
        <v>25</v>
      </c>
      <c r="BE46" s="17">
        <v>1091000</v>
      </c>
      <c r="BF46" s="27">
        <v>117</v>
      </c>
      <c r="BG46" s="19">
        <v>1945</v>
      </c>
      <c r="BH46" s="13">
        <v>1106831</v>
      </c>
      <c r="BI46" s="25"/>
    </row>
    <row r="47" spans="1:61" ht="14.25" customHeight="1" x14ac:dyDescent="0.35">
      <c r="A47" s="12">
        <v>45</v>
      </c>
      <c r="B47" s="12" t="s">
        <v>81</v>
      </c>
      <c r="C47" s="13">
        <v>84</v>
      </c>
      <c r="D47" s="13">
        <v>3</v>
      </c>
      <c r="E47" s="13">
        <v>71</v>
      </c>
      <c r="F47" s="13">
        <v>28</v>
      </c>
      <c r="G47" s="13">
        <v>26</v>
      </c>
      <c r="H47" s="13">
        <v>59</v>
      </c>
      <c r="I47" s="13">
        <v>3</v>
      </c>
      <c r="J47" s="13">
        <v>3</v>
      </c>
      <c r="K47" s="13">
        <v>42</v>
      </c>
      <c r="L47" s="13">
        <v>29</v>
      </c>
      <c r="M47" s="13">
        <v>3</v>
      </c>
      <c r="N47" s="13">
        <v>35</v>
      </c>
      <c r="O47" s="13">
        <v>6</v>
      </c>
      <c r="P47" s="13">
        <v>29</v>
      </c>
      <c r="Q47" s="13">
        <v>3</v>
      </c>
      <c r="R47" s="13">
        <v>56</v>
      </c>
      <c r="S47" s="13">
        <v>47</v>
      </c>
      <c r="T47" s="13">
        <v>46</v>
      </c>
      <c r="U47" s="13">
        <v>54</v>
      </c>
      <c r="V47" s="13">
        <v>30</v>
      </c>
      <c r="W47" s="13">
        <v>25</v>
      </c>
      <c r="X47" s="13">
        <v>31</v>
      </c>
      <c r="Y47" s="13">
        <v>157</v>
      </c>
      <c r="Z47" s="13">
        <v>16</v>
      </c>
      <c r="AA47" s="13">
        <v>47</v>
      </c>
      <c r="AB47" s="13">
        <v>4</v>
      </c>
      <c r="AC47" s="13"/>
      <c r="AD47" s="13">
        <v>20</v>
      </c>
      <c r="AE47" s="13">
        <v>4</v>
      </c>
      <c r="AF47" s="13">
        <v>7</v>
      </c>
      <c r="AG47" s="15">
        <v>11</v>
      </c>
      <c r="AH47" s="13">
        <v>8</v>
      </c>
      <c r="AI47" s="13"/>
      <c r="AJ47" s="13"/>
      <c r="AK47" s="15"/>
      <c r="AL47" s="13">
        <v>1</v>
      </c>
      <c r="AM47" s="13"/>
      <c r="AN47" s="13"/>
      <c r="AO47" s="13">
        <v>87</v>
      </c>
      <c r="AP47" s="13">
        <v>29</v>
      </c>
      <c r="AQ47" s="13">
        <v>27</v>
      </c>
      <c r="AR47" s="15">
        <v>56</v>
      </c>
      <c r="AS47" s="13">
        <v>24</v>
      </c>
      <c r="AT47" s="13"/>
      <c r="AU47" s="13">
        <v>4</v>
      </c>
      <c r="AV47" s="15">
        <v>4</v>
      </c>
      <c r="AW47" s="13">
        <v>1</v>
      </c>
      <c r="AX47" s="13">
        <v>1</v>
      </c>
      <c r="AY47" s="13">
        <v>1</v>
      </c>
      <c r="AZ47" s="13">
        <v>37</v>
      </c>
      <c r="BA47" s="13">
        <v>30</v>
      </c>
      <c r="BB47" s="13">
        <v>55</v>
      </c>
      <c r="BC47" s="13">
        <v>207.5</v>
      </c>
      <c r="BD47" s="23">
        <v>19</v>
      </c>
      <c r="BE47" s="17">
        <v>1044000</v>
      </c>
      <c r="BF47" s="27">
        <v>88</v>
      </c>
      <c r="BG47" s="19">
        <v>527</v>
      </c>
      <c r="BH47" s="13">
        <v>1052338</v>
      </c>
      <c r="BI47" s="25"/>
    </row>
    <row r="48" spans="1:61" ht="14.25" customHeight="1" x14ac:dyDescent="0.35">
      <c r="A48" s="12">
        <v>46</v>
      </c>
      <c r="B48" s="12" t="s">
        <v>82</v>
      </c>
      <c r="C48" s="13">
        <v>133</v>
      </c>
      <c r="D48" s="13">
        <v>10</v>
      </c>
      <c r="E48" s="13">
        <v>99</v>
      </c>
      <c r="F48" s="13">
        <v>66</v>
      </c>
      <c r="G48" s="13">
        <v>62</v>
      </c>
      <c r="H48" s="13">
        <v>92</v>
      </c>
      <c r="I48" s="13">
        <v>1</v>
      </c>
      <c r="J48" s="13">
        <v>3</v>
      </c>
      <c r="K48" s="13">
        <v>66</v>
      </c>
      <c r="L48" s="13">
        <v>31</v>
      </c>
      <c r="M48" s="13">
        <v>10</v>
      </c>
      <c r="N48" s="13">
        <v>58</v>
      </c>
      <c r="O48" s="13">
        <v>13</v>
      </c>
      <c r="P48" s="13">
        <v>32</v>
      </c>
      <c r="Q48" s="13">
        <v>6</v>
      </c>
      <c r="R48" s="13">
        <v>74</v>
      </c>
      <c r="S48" s="13">
        <v>62</v>
      </c>
      <c r="T48" s="13">
        <v>34</v>
      </c>
      <c r="U48" s="13">
        <v>85</v>
      </c>
      <c r="V48" s="13">
        <v>38</v>
      </c>
      <c r="W48" s="13">
        <v>41</v>
      </c>
      <c r="X48" s="13">
        <v>44</v>
      </c>
      <c r="Y48" s="13">
        <v>298</v>
      </c>
      <c r="Z48" s="13">
        <v>45</v>
      </c>
      <c r="AA48" s="13">
        <v>76</v>
      </c>
      <c r="AB48" s="13">
        <v>3</v>
      </c>
      <c r="AC48" s="13"/>
      <c r="AD48" s="13">
        <v>56</v>
      </c>
      <c r="AE48" s="13">
        <v>14</v>
      </c>
      <c r="AF48" s="13">
        <v>14</v>
      </c>
      <c r="AG48" s="15">
        <v>28</v>
      </c>
      <c r="AH48" s="13">
        <v>22</v>
      </c>
      <c r="AI48" s="13"/>
      <c r="AJ48" s="13"/>
      <c r="AK48" s="15"/>
      <c r="AL48" s="13"/>
      <c r="AM48" s="13">
        <v>6</v>
      </c>
      <c r="AN48" s="13"/>
      <c r="AO48" s="13">
        <v>159</v>
      </c>
      <c r="AP48" s="13">
        <v>42</v>
      </c>
      <c r="AQ48" s="13">
        <v>59</v>
      </c>
      <c r="AR48" s="15">
        <v>101</v>
      </c>
      <c r="AS48" s="13">
        <v>48</v>
      </c>
      <c r="AT48" s="13"/>
      <c r="AU48" s="13">
        <v>1</v>
      </c>
      <c r="AV48" s="15">
        <v>1</v>
      </c>
      <c r="AW48" s="13">
        <v>2</v>
      </c>
      <c r="AX48" s="13">
        <v>7</v>
      </c>
      <c r="AY48" s="13"/>
      <c r="AZ48" s="13">
        <v>73</v>
      </c>
      <c r="BA48" s="13">
        <v>65</v>
      </c>
      <c r="BB48" s="13">
        <v>100.5</v>
      </c>
      <c r="BC48" s="13">
        <v>275</v>
      </c>
      <c r="BD48" s="23">
        <v>29</v>
      </c>
      <c r="BE48" s="17">
        <v>1549000</v>
      </c>
      <c r="BF48" s="27">
        <v>161</v>
      </c>
      <c r="BG48" s="19">
        <v>1068</v>
      </c>
      <c r="BH48" s="13">
        <v>1562662</v>
      </c>
      <c r="BI48" s="25"/>
    </row>
    <row r="49" spans="1:61" ht="14.25" customHeight="1" x14ac:dyDescent="0.35">
      <c r="A49" s="12">
        <v>47</v>
      </c>
      <c r="B49" s="12" t="s">
        <v>83</v>
      </c>
      <c r="C49" s="13">
        <v>124</v>
      </c>
      <c r="D49" s="13">
        <v>17</v>
      </c>
      <c r="E49" s="13">
        <v>93</v>
      </c>
      <c r="F49" s="13">
        <v>67</v>
      </c>
      <c r="G49" s="13">
        <v>58</v>
      </c>
      <c r="H49" s="13">
        <v>82</v>
      </c>
      <c r="I49" s="13">
        <v>2</v>
      </c>
      <c r="J49" s="13">
        <v>3</v>
      </c>
      <c r="K49" s="13">
        <v>57</v>
      </c>
      <c r="L49" s="13">
        <v>54</v>
      </c>
      <c r="M49" s="13">
        <v>16</v>
      </c>
      <c r="N49" s="13">
        <v>55</v>
      </c>
      <c r="O49" s="13">
        <v>10</v>
      </c>
      <c r="P49" s="13">
        <v>54</v>
      </c>
      <c r="Q49" s="13">
        <v>14</v>
      </c>
      <c r="R49" s="13">
        <v>71</v>
      </c>
      <c r="S49" s="13">
        <v>58</v>
      </c>
      <c r="T49" s="13">
        <v>41</v>
      </c>
      <c r="U49" s="13">
        <v>71</v>
      </c>
      <c r="V49" s="13">
        <v>33</v>
      </c>
      <c r="W49" s="13">
        <v>42</v>
      </c>
      <c r="X49" s="13">
        <v>125</v>
      </c>
      <c r="Y49" s="13">
        <v>356</v>
      </c>
      <c r="Z49" s="13">
        <v>112</v>
      </c>
      <c r="AA49" s="13">
        <v>93</v>
      </c>
      <c r="AB49" s="13">
        <v>12</v>
      </c>
      <c r="AC49" s="13"/>
      <c r="AD49" s="13">
        <v>47</v>
      </c>
      <c r="AE49" s="13">
        <v>9</v>
      </c>
      <c r="AF49" s="13">
        <v>18</v>
      </c>
      <c r="AG49" s="15">
        <v>27</v>
      </c>
      <c r="AH49" s="13">
        <v>16</v>
      </c>
      <c r="AI49" s="13"/>
      <c r="AJ49" s="13"/>
      <c r="AK49" s="15"/>
      <c r="AL49" s="13">
        <v>2</v>
      </c>
      <c r="AM49" s="13">
        <v>2</v>
      </c>
      <c r="AN49" s="13"/>
      <c r="AO49" s="13">
        <v>174</v>
      </c>
      <c r="AP49" s="13">
        <v>20</v>
      </c>
      <c r="AQ49" s="13">
        <v>88</v>
      </c>
      <c r="AR49" s="15">
        <v>108</v>
      </c>
      <c r="AS49" s="13">
        <v>51</v>
      </c>
      <c r="AT49" s="13"/>
      <c r="AU49" s="13">
        <v>6</v>
      </c>
      <c r="AV49" s="15">
        <v>6</v>
      </c>
      <c r="AW49" s="13">
        <v>5</v>
      </c>
      <c r="AX49" s="13">
        <v>4</v>
      </c>
      <c r="AY49" s="13"/>
      <c r="AZ49" s="13">
        <v>102</v>
      </c>
      <c r="BA49" s="13">
        <v>79</v>
      </c>
      <c r="BB49" s="13">
        <v>47.5</v>
      </c>
      <c r="BC49" s="13">
        <v>274</v>
      </c>
      <c r="BD49" s="23">
        <v>23</v>
      </c>
      <c r="BE49" s="17">
        <v>1446000</v>
      </c>
      <c r="BF49" s="27">
        <v>175</v>
      </c>
      <c r="BG49" s="19">
        <v>1003</v>
      </c>
      <c r="BH49" s="13">
        <v>1468318</v>
      </c>
      <c r="BI49" s="25"/>
    </row>
    <row r="50" spans="1:61" s="3" customFormat="1" ht="14.25" customHeight="1" x14ac:dyDescent="0.35">
      <c r="BI50" s="25"/>
    </row>
    <row r="51" spans="1:61" s="3" customFormat="1" ht="14.25" x14ac:dyDescent="0.25"/>
    <row r="52" spans="1:61" s="3" customFormat="1" ht="14.25" x14ac:dyDescent="0.25"/>
    <row r="53" spans="1:61" s="3" customFormat="1" ht="14.25" x14ac:dyDescent="0.25"/>
  </sheetData>
  <phoneticPr fontId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B56FF-7A41-4BB7-A657-0528AD5B3B50}">
  <dimension ref="A1:AN7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25" x14ac:dyDescent="0.25"/>
  <cols>
    <col min="1" max="1" width="5" style="3" customWidth="1"/>
    <col min="2" max="33" width="9.140625" style="3"/>
    <col min="34" max="34" width="9.140625" style="44"/>
    <col min="35" max="39" width="9.140625" style="3"/>
    <col min="40" max="40" width="10.42578125" style="3" bestFit="1" customWidth="1"/>
    <col min="41" max="16384" width="9.140625" style="3"/>
  </cols>
  <sheetData>
    <row r="1" spans="1:40" s="1" customFormat="1" ht="24.75" customHeight="1" x14ac:dyDescent="0.25">
      <c r="A1" s="21" t="s">
        <v>151</v>
      </c>
      <c r="C1" s="33" t="s">
        <v>0</v>
      </c>
      <c r="D1" s="34"/>
      <c r="E1" s="35"/>
      <c r="F1" s="2" t="s">
        <v>1</v>
      </c>
      <c r="G1" s="36" t="s">
        <v>2</v>
      </c>
      <c r="H1" s="38"/>
      <c r="I1" s="36" t="s">
        <v>3</v>
      </c>
      <c r="J1" s="37"/>
      <c r="K1" s="37"/>
      <c r="L1" s="37"/>
      <c r="M1" s="38"/>
      <c r="N1" s="36" t="s">
        <v>4</v>
      </c>
      <c r="O1" s="37"/>
      <c r="P1" s="38"/>
      <c r="Q1" s="36" t="s">
        <v>5</v>
      </c>
      <c r="R1" s="37"/>
      <c r="S1" s="37"/>
      <c r="T1" s="38"/>
      <c r="U1" s="36" t="s">
        <v>6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3" t="s">
        <v>7</v>
      </c>
      <c r="AI1" s="34"/>
      <c r="AJ1" s="34"/>
      <c r="AK1" s="35"/>
      <c r="AL1" s="2" t="s">
        <v>8</v>
      </c>
    </row>
    <row r="2" spans="1:40" s="31" customFormat="1" ht="128.25" x14ac:dyDescent="0.25">
      <c r="C2" s="32" t="s">
        <v>9</v>
      </c>
      <c r="D2" s="32" t="s">
        <v>10</v>
      </c>
      <c r="E2" s="32" t="s">
        <v>11</v>
      </c>
      <c r="F2" s="32" t="s">
        <v>12</v>
      </c>
      <c r="G2" s="32" t="s">
        <v>13</v>
      </c>
      <c r="H2" s="32" t="s">
        <v>14</v>
      </c>
      <c r="I2" s="32" t="s">
        <v>15</v>
      </c>
      <c r="J2" s="32" t="s">
        <v>16</v>
      </c>
      <c r="K2" s="32" t="s">
        <v>17</v>
      </c>
      <c r="L2" s="32" t="s">
        <v>18</v>
      </c>
      <c r="M2" s="32" t="s">
        <v>19</v>
      </c>
      <c r="N2" s="32" t="s">
        <v>20</v>
      </c>
      <c r="O2" s="32" t="s">
        <v>21</v>
      </c>
      <c r="P2" s="32" t="s">
        <v>22</v>
      </c>
      <c r="Q2" s="32" t="s">
        <v>23</v>
      </c>
      <c r="R2" s="32" t="s">
        <v>24</v>
      </c>
      <c r="S2" s="32" t="s">
        <v>25</v>
      </c>
      <c r="T2" s="32" t="s">
        <v>26</v>
      </c>
      <c r="U2" s="32" t="s">
        <v>27</v>
      </c>
      <c r="V2" s="32" t="s">
        <v>28</v>
      </c>
      <c r="W2" s="32" t="s">
        <v>29</v>
      </c>
      <c r="X2" s="32" t="s">
        <v>30</v>
      </c>
      <c r="Y2" s="32" t="s">
        <v>84</v>
      </c>
      <c r="Z2" s="32" t="s">
        <v>85</v>
      </c>
      <c r="AA2" s="32" t="s">
        <v>86</v>
      </c>
      <c r="AB2" s="32" t="s">
        <v>87</v>
      </c>
      <c r="AC2" s="32" t="s">
        <v>88</v>
      </c>
      <c r="AD2" s="32" t="s">
        <v>89</v>
      </c>
      <c r="AE2" s="32" t="s">
        <v>90</v>
      </c>
      <c r="AF2" s="32" t="s">
        <v>91</v>
      </c>
      <c r="AG2" s="32" t="s">
        <v>92</v>
      </c>
      <c r="AH2" s="41" t="s">
        <v>31</v>
      </c>
      <c r="AI2" s="32" t="s">
        <v>32</v>
      </c>
      <c r="AJ2" s="32" t="s">
        <v>33</v>
      </c>
      <c r="AK2" s="32" t="s">
        <v>34</v>
      </c>
      <c r="AL2" s="32" t="s">
        <v>35</v>
      </c>
    </row>
    <row r="3" spans="1:40" s="5" customFormat="1" ht="21" customHeight="1" x14ac:dyDescent="0.2">
      <c r="B3" s="5" t="s">
        <v>36</v>
      </c>
      <c r="C3" s="6">
        <v>8.1914870177256027</v>
      </c>
      <c r="D3" s="6">
        <v>2.9636615951771277</v>
      </c>
      <c r="E3" s="6">
        <v>1.4</v>
      </c>
      <c r="F3" s="6">
        <v>4.0217119945355293</v>
      </c>
      <c r="G3" s="6">
        <v>11.861260381045433</v>
      </c>
      <c r="H3" s="6">
        <v>70.239374694675135</v>
      </c>
      <c r="I3" s="6">
        <v>19.867748722572891</v>
      </c>
      <c r="J3" s="6">
        <v>21.479558728098638</v>
      </c>
      <c r="K3" s="6">
        <v>20.455217262784512</v>
      </c>
      <c r="L3" s="6">
        <v>3.1124228602092838</v>
      </c>
      <c r="M3" s="6">
        <v>6.4178314208984375</v>
      </c>
      <c r="N3" s="6">
        <v>27.171470444553002</v>
      </c>
      <c r="O3" s="6">
        <v>4.0515159645827739</v>
      </c>
      <c r="P3" s="6">
        <v>87.590555406493152</v>
      </c>
      <c r="Q3" s="6">
        <v>82.501769285208766</v>
      </c>
      <c r="R3" s="7">
        <v>64</v>
      </c>
      <c r="S3" s="7">
        <v>273</v>
      </c>
      <c r="T3" s="6">
        <v>1.3122972249984741</v>
      </c>
      <c r="U3" s="6">
        <v>58.335416145963514</v>
      </c>
      <c r="V3" s="6">
        <v>32.21694576355911</v>
      </c>
      <c r="W3" s="6">
        <v>0.67483129217695581</v>
      </c>
      <c r="X3" s="6">
        <v>2.3744063984003998</v>
      </c>
      <c r="Y3" s="6">
        <v>6.2734316420894771</v>
      </c>
      <c r="Z3" s="6">
        <v>0.12496875781054737</v>
      </c>
      <c r="AA3" s="6">
        <v>64.184428012179211</v>
      </c>
      <c r="AB3" s="6">
        <v>25.532840365376252</v>
      </c>
      <c r="AC3" s="6">
        <v>1.8181818181818181</v>
      </c>
      <c r="AD3" s="6">
        <v>2.5837320574162681</v>
      </c>
      <c r="AE3" s="6">
        <v>5.6372335798173117</v>
      </c>
      <c r="AF3" s="6">
        <v>0.24358416702914309</v>
      </c>
      <c r="AG3" s="6">
        <v>85.150857818970621</v>
      </c>
      <c r="AH3" s="42">
        <v>62.233261108398438</v>
      </c>
      <c r="AI3" s="6">
        <v>86.530721760128799</v>
      </c>
      <c r="AJ3" s="6">
        <v>78.099999999999994</v>
      </c>
      <c r="AK3" s="6">
        <v>19.14477703115455</v>
      </c>
      <c r="AL3" s="6">
        <v>7.2250073724565027</v>
      </c>
      <c r="AN3" s="39"/>
    </row>
    <row r="4" spans="1:40" x14ac:dyDescent="0.25">
      <c r="A4" s="3">
        <v>1</v>
      </c>
      <c r="B4" s="3" t="s">
        <v>37</v>
      </c>
      <c r="C4" s="4">
        <v>5.4665495800483779</v>
      </c>
      <c r="D4" s="4">
        <v>1.9648452227220148</v>
      </c>
      <c r="E4" s="4">
        <v>1.2</v>
      </c>
      <c r="F4" s="4">
        <v>4.6300313169093021</v>
      </c>
      <c r="G4" s="4">
        <v>5.3380782918149468</v>
      </c>
      <c r="H4" s="4">
        <v>79.003558718861214</v>
      </c>
      <c r="I4" s="4">
        <v>9.0090090090090094</v>
      </c>
      <c r="J4" s="4">
        <v>30.612244897959183</v>
      </c>
      <c r="K4" s="4">
        <v>15.315315315315313</v>
      </c>
      <c r="L4" s="4">
        <v>1.9047619047619049</v>
      </c>
      <c r="M4" s="4">
        <v>9.1701488494873047</v>
      </c>
      <c r="N4" s="4">
        <v>25.266903914590749</v>
      </c>
      <c r="O4" s="4">
        <v>4.7619047619047619</v>
      </c>
      <c r="P4" s="4">
        <v>87.61904761904762</v>
      </c>
      <c r="Q4" s="4">
        <v>78.417266187050359</v>
      </c>
      <c r="R4" s="8">
        <v>49</v>
      </c>
      <c r="S4" s="8">
        <v>275</v>
      </c>
      <c r="T4" s="4">
        <v>1.2121212482452393</v>
      </c>
      <c r="U4" s="4">
        <v>59.842519685039377</v>
      </c>
      <c r="V4" s="4">
        <v>36.220472440944881</v>
      </c>
      <c r="W4" s="4">
        <v>0.78740157480314954</v>
      </c>
      <c r="X4" s="4">
        <v>1.5748031496062991</v>
      </c>
      <c r="Y4" s="4">
        <v>1.5748031496062991</v>
      </c>
      <c r="Z4" s="4">
        <v>0</v>
      </c>
      <c r="AA4" s="4">
        <v>63.988095238095234</v>
      </c>
      <c r="AB4" s="4">
        <v>24.702380952380953</v>
      </c>
      <c r="AC4" s="4">
        <v>2.3809523809523809</v>
      </c>
      <c r="AD4" s="4">
        <v>2.3809523809523809</v>
      </c>
      <c r="AE4" s="4">
        <v>5.9523809523809517</v>
      </c>
      <c r="AF4" s="4">
        <v>0.59523809523809523</v>
      </c>
      <c r="AG4" s="6">
        <v>88.030888030888036</v>
      </c>
      <c r="AH4" s="43">
        <v>66.071426391601563</v>
      </c>
      <c r="AI4" s="4">
        <v>69.523809523809518</v>
      </c>
      <c r="AJ4" s="6">
        <v>56.7</v>
      </c>
      <c r="AK4" s="4">
        <v>49.36886395511921</v>
      </c>
      <c r="AL4" s="4">
        <v>7.2727272727272725</v>
      </c>
      <c r="AN4" s="40"/>
    </row>
    <row r="5" spans="1:40" x14ac:dyDescent="0.25">
      <c r="A5" s="3">
        <v>2</v>
      </c>
      <c r="B5" s="3" t="s">
        <v>38</v>
      </c>
      <c r="C5" s="4">
        <v>7.4726501006316877</v>
      </c>
      <c r="D5" s="4">
        <v>2.7399717035649522</v>
      </c>
      <c r="E5" s="4">
        <v>1.6</v>
      </c>
      <c r="F5" s="4">
        <v>4.2345017236912899</v>
      </c>
      <c r="G5" s="4">
        <v>6.666666666666667</v>
      </c>
      <c r="H5" s="4">
        <v>74.444444444444443</v>
      </c>
      <c r="I5" s="4">
        <v>16</v>
      </c>
      <c r="J5" s="4">
        <v>21.052631578947366</v>
      </c>
      <c r="K5" s="4">
        <v>28.000000000000004</v>
      </c>
      <c r="L5" s="4">
        <v>2.8985507246376812</v>
      </c>
      <c r="M5" s="4">
        <v>9.019047737121582</v>
      </c>
      <c r="N5" s="4">
        <v>23.333333333333332</v>
      </c>
      <c r="O5" s="4">
        <v>4.3478260869565215</v>
      </c>
      <c r="P5" s="4">
        <v>85.507246376811594</v>
      </c>
      <c r="Q5" s="4">
        <v>69.565217391304344</v>
      </c>
      <c r="R5" s="8">
        <v>85.5</v>
      </c>
      <c r="S5" s="8">
        <v>272</v>
      </c>
      <c r="T5" s="4">
        <v>0</v>
      </c>
      <c r="U5" s="4">
        <v>52.272727272727273</v>
      </c>
      <c r="V5" s="4">
        <v>34.090909090909086</v>
      </c>
      <c r="W5" s="4">
        <v>0</v>
      </c>
      <c r="X5" s="4">
        <v>2.2727272727272729</v>
      </c>
      <c r="Y5" s="4">
        <v>11.363636363636363</v>
      </c>
      <c r="Z5" s="4">
        <v>0</v>
      </c>
      <c r="AA5" s="4">
        <v>54.285714285714285</v>
      </c>
      <c r="AB5" s="4">
        <v>26.666666666666668</v>
      </c>
      <c r="AC5" s="4">
        <v>0</v>
      </c>
      <c r="AD5" s="4">
        <v>1.9047619047619049</v>
      </c>
      <c r="AE5" s="4">
        <v>17.142857142857142</v>
      </c>
      <c r="AF5" s="4">
        <v>0</v>
      </c>
      <c r="AG5" s="6">
        <v>81.355932203389841</v>
      </c>
      <c r="AH5" s="43">
        <v>54.347827911376953</v>
      </c>
      <c r="AI5" s="4">
        <v>72.463768115942031</v>
      </c>
      <c r="AJ5" s="6">
        <v>41.7</v>
      </c>
      <c r="AK5" s="4">
        <v>29.411764705882355</v>
      </c>
      <c r="AL5" s="4">
        <v>8</v>
      </c>
      <c r="AN5" s="40"/>
    </row>
    <row r="6" spans="1:40" x14ac:dyDescent="0.25">
      <c r="A6" s="3">
        <v>3</v>
      </c>
      <c r="B6" s="3" t="s">
        <v>39</v>
      </c>
      <c r="C6" s="4">
        <v>5.0821831364693226</v>
      </c>
      <c r="D6" s="4">
        <v>1.8634671500387516</v>
      </c>
      <c r="E6" s="4">
        <v>1.3</v>
      </c>
      <c r="F6" s="4">
        <v>5.5904014501162553</v>
      </c>
      <c r="G6" s="4">
        <v>11.666666666666666</v>
      </c>
      <c r="H6" s="4">
        <v>70</v>
      </c>
      <c r="I6" s="4">
        <v>39.130434782608695</v>
      </c>
      <c r="J6" s="4">
        <v>36.666666666666664</v>
      </c>
      <c r="K6" s="4">
        <v>39.130434782608695</v>
      </c>
      <c r="L6" s="4">
        <v>6.3829787234042552</v>
      </c>
      <c r="M6" s="4">
        <v>17.836065292358398</v>
      </c>
      <c r="N6" s="4">
        <v>21.666666666666668</v>
      </c>
      <c r="O6" s="4">
        <v>6.3829787234042552</v>
      </c>
      <c r="P6" s="4">
        <v>91.489361702127653</v>
      </c>
      <c r="Q6" s="4">
        <v>96.15384615384616</v>
      </c>
      <c r="R6" s="8">
        <v>41</v>
      </c>
      <c r="S6" s="8">
        <v>269</v>
      </c>
      <c r="T6" s="4">
        <v>0</v>
      </c>
      <c r="U6" s="4">
        <v>55.172413793103445</v>
      </c>
      <c r="V6" s="4">
        <v>31.03448275862069</v>
      </c>
      <c r="W6" s="4">
        <v>0</v>
      </c>
      <c r="X6" s="4">
        <v>6.8965517241379306</v>
      </c>
      <c r="Y6" s="4">
        <v>6.8965517241379306</v>
      </c>
      <c r="Z6" s="4">
        <v>0</v>
      </c>
      <c r="AA6" s="4">
        <v>58.333333333333336</v>
      </c>
      <c r="AB6" s="4">
        <v>30</v>
      </c>
      <c r="AC6" s="4">
        <v>1.6666666666666667</v>
      </c>
      <c r="AD6" s="4">
        <v>3.3333333333333335</v>
      </c>
      <c r="AE6" s="4">
        <v>6.666666666666667</v>
      </c>
      <c r="AF6" s="4">
        <v>0</v>
      </c>
      <c r="AG6" s="6">
        <v>79.629629629629633</v>
      </c>
      <c r="AH6" s="43">
        <v>67.647056579589844</v>
      </c>
      <c r="AI6" s="4">
        <v>76.59574468085107</v>
      </c>
      <c r="AJ6" s="6">
        <v>65.5</v>
      </c>
      <c r="AK6" s="4">
        <v>10</v>
      </c>
      <c r="AL6" s="4">
        <v>2.7777777777777777</v>
      </c>
      <c r="AN6" s="40"/>
    </row>
    <row r="7" spans="1:40" x14ac:dyDescent="0.25">
      <c r="A7" s="3">
        <v>4</v>
      </c>
      <c r="B7" s="3" t="s">
        <v>40</v>
      </c>
      <c r="C7" s="4">
        <v>5.5702316295295962</v>
      </c>
      <c r="D7" s="4">
        <v>2.67546558583705</v>
      </c>
      <c r="E7" s="4">
        <v>1.2</v>
      </c>
      <c r="F7" s="4">
        <v>3.2456467762613395</v>
      </c>
      <c r="G7" s="4">
        <v>7.0866141732283463</v>
      </c>
      <c r="H7" s="4">
        <v>73.228346456692918</v>
      </c>
      <c r="I7" s="4">
        <v>11.538461538461538</v>
      </c>
      <c r="J7" s="4">
        <v>8.1632653061224492</v>
      </c>
      <c r="K7" s="4">
        <v>10.714285714285714</v>
      </c>
      <c r="L7" s="4">
        <v>5.9405940594059405</v>
      </c>
      <c r="M7" s="4">
        <v>11</v>
      </c>
      <c r="N7" s="4">
        <v>20.472440944881889</v>
      </c>
      <c r="O7" s="4">
        <v>3.9603960396039604</v>
      </c>
      <c r="P7" s="4">
        <v>94.059405940594047</v>
      </c>
      <c r="Q7" s="4">
        <v>88.405797101449281</v>
      </c>
      <c r="R7" s="8">
        <v>47</v>
      </c>
      <c r="S7" s="8">
        <v>226.5</v>
      </c>
      <c r="T7" s="4">
        <v>2.8985507488250732</v>
      </c>
      <c r="U7" s="4">
        <v>57.407407407407405</v>
      </c>
      <c r="V7" s="4">
        <v>40.74074074074074</v>
      </c>
      <c r="W7" s="4">
        <v>0</v>
      </c>
      <c r="X7" s="4">
        <v>0</v>
      </c>
      <c r="Y7" s="4">
        <v>1.8518518518518516</v>
      </c>
      <c r="Z7" s="4">
        <v>0</v>
      </c>
      <c r="AA7" s="4">
        <v>65.562913907284766</v>
      </c>
      <c r="AB7" s="4">
        <v>26.490066225165563</v>
      </c>
      <c r="AC7" s="4">
        <v>3.3112582781456954</v>
      </c>
      <c r="AD7" s="4">
        <v>1.3245033112582782</v>
      </c>
      <c r="AE7" s="4">
        <v>1.9867549668874174</v>
      </c>
      <c r="AF7" s="4">
        <v>1.3245033112582782</v>
      </c>
      <c r="AG7" s="6">
        <v>89.705882352941174</v>
      </c>
      <c r="AH7" s="43">
        <v>35</v>
      </c>
      <c r="AI7" s="4">
        <v>88.118811881188122</v>
      </c>
      <c r="AJ7" s="6">
        <v>90</v>
      </c>
      <c r="AK7" s="4">
        <v>29.213483146067414</v>
      </c>
      <c r="AL7" s="4">
        <v>4.3478260869565215</v>
      </c>
      <c r="AN7" s="40"/>
    </row>
    <row r="8" spans="1:40" x14ac:dyDescent="0.25">
      <c r="A8" s="3">
        <v>5</v>
      </c>
      <c r="B8" s="3" t="s">
        <v>41</v>
      </c>
      <c r="C8" s="4">
        <v>5.5919931261499878</v>
      </c>
      <c r="D8" s="4">
        <v>1.935689928282688</v>
      </c>
      <c r="E8" s="4">
        <v>1.1000000000000001</v>
      </c>
      <c r="F8" s="4">
        <v>1.5055366108865351</v>
      </c>
      <c r="G8" s="4">
        <v>5.7692307692307692</v>
      </c>
      <c r="H8" s="4">
        <v>80.769230769230774</v>
      </c>
      <c r="I8" s="4">
        <v>0</v>
      </c>
      <c r="J8" s="4">
        <v>26.315789473684209</v>
      </c>
      <c r="K8" s="4">
        <v>7.6923076923076925</v>
      </c>
      <c r="L8" s="4">
        <v>0</v>
      </c>
      <c r="M8" s="4">
        <v>13.913043022155762</v>
      </c>
      <c r="N8" s="4">
        <v>36.538461538461533</v>
      </c>
      <c r="O8" s="4">
        <v>9.0909090909090917</v>
      </c>
      <c r="P8" s="4">
        <v>90.909090909090907</v>
      </c>
      <c r="Q8" s="4">
        <v>75</v>
      </c>
      <c r="R8" s="8">
        <v>93</v>
      </c>
      <c r="S8" s="8">
        <v>275</v>
      </c>
      <c r="T8" s="4">
        <v>0</v>
      </c>
      <c r="U8" s="4">
        <v>50</v>
      </c>
      <c r="V8" s="4">
        <v>45.833333333333329</v>
      </c>
      <c r="W8" s="4">
        <v>0</v>
      </c>
      <c r="X8" s="4">
        <v>0</v>
      </c>
      <c r="Y8" s="4">
        <v>4.1666666666666661</v>
      </c>
      <c r="Z8" s="4">
        <v>0</v>
      </c>
      <c r="AA8" s="4">
        <v>58.695652173913047</v>
      </c>
      <c r="AB8" s="4">
        <v>36.95652173913043</v>
      </c>
      <c r="AC8" s="4">
        <v>0</v>
      </c>
      <c r="AD8" s="4">
        <v>0</v>
      </c>
      <c r="AE8" s="4">
        <v>2.1739130434782608</v>
      </c>
      <c r="AF8" s="4">
        <v>2.1739130434782608</v>
      </c>
      <c r="AG8" s="6">
        <v>80</v>
      </c>
      <c r="AH8" s="43">
        <v>50</v>
      </c>
      <c r="AI8" s="4">
        <v>72.727272727272734</v>
      </c>
      <c r="AJ8" s="6">
        <v>31.6</v>
      </c>
      <c r="AK8" s="4">
        <v>22.448979591836736</v>
      </c>
      <c r="AL8" s="4">
        <v>0</v>
      </c>
      <c r="AN8" s="40"/>
    </row>
    <row r="9" spans="1:40" x14ac:dyDescent="0.25">
      <c r="A9" s="3">
        <v>6</v>
      </c>
      <c r="B9" s="3" t="s">
        <v>42</v>
      </c>
      <c r="C9" s="4">
        <v>4.6108402776110085</v>
      </c>
      <c r="D9" s="4">
        <v>1.8251242765543574</v>
      </c>
      <c r="E9" s="4">
        <v>1.5</v>
      </c>
      <c r="F9" s="4">
        <v>1.8251242765543574</v>
      </c>
      <c r="G9" s="4">
        <v>8.3333333333333321</v>
      </c>
      <c r="H9" s="4">
        <v>81.25</v>
      </c>
      <c r="I9" s="4">
        <v>13.333333333333334</v>
      </c>
      <c r="J9" s="4">
        <v>36.84210526315789</v>
      </c>
      <c r="K9" s="4">
        <v>25</v>
      </c>
      <c r="L9" s="4">
        <v>0</v>
      </c>
      <c r="M9" s="4">
        <v>6.0333333015441895</v>
      </c>
      <c r="N9" s="4">
        <v>27.083333333333332</v>
      </c>
      <c r="O9" s="4">
        <v>2.8571428571428572</v>
      </c>
      <c r="P9" s="4">
        <v>94.285714285714278</v>
      </c>
      <c r="Q9" s="4">
        <v>80</v>
      </c>
      <c r="R9" s="8">
        <v>94.5</v>
      </c>
      <c r="S9" s="8">
        <v>274.5</v>
      </c>
      <c r="T9" s="4">
        <v>0</v>
      </c>
      <c r="U9" s="4">
        <v>48</v>
      </c>
      <c r="V9" s="4">
        <v>52</v>
      </c>
      <c r="W9" s="4">
        <v>0</v>
      </c>
      <c r="X9" s="4">
        <v>0</v>
      </c>
      <c r="Y9" s="4">
        <v>0</v>
      </c>
      <c r="Z9" s="4">
        <v>0</v>
      </c>
      <c r="AA9" s="4">
        <v>57.377049180327866</v>
      </c>
      <c r="AB9" s="4">
        <v>37.704918032786885</v>
      </c>
      <c r="AC9" s="4">
        <v>4.918032786885246</v>
      </c>
      <c r="AD9" s="4">
        <v>0</v>
      </c>
      <c r="AE9" s="4">
        <v>0</v>
      </c>
      <c r="AF9" s="4">
        <v>0</v>
      </c>
      <c r="AG9" s="6">
        <v>85.18518518518519</v>
      </c>
      <c r="AH9" s="43">
        <v>53.333332061767578</v>
      </c>
      <c r="AI9" s="4">
        <v>82.857142857142861</v>
      </c>
      <c r="AJ9" s="6">
        <v>46.2</v>
      </c>
      <c r="AK9" s="4">
        <v>36.84210526315789</v>
      </c>
      <c r="AL9" s="4">
        <v>0</v>
      </c>
      <c r="AN9" s="40"/>
    </row>
    <row r="10" spans="1:40" x14ac:dyDescent="0.25">
      <c r="A10" s="3">
        <v>7</v>
      </c>
      <c r="B10" s="3" t="s">
        <v>43</v>
      </c>
      <c r="C10" s="4">
        <v>4.580542414426251</v>
      </c>
      <c r="D10" s="4">
        <v>1.8992492937864942</v>
      </c>
      <c r="E10" s="4">
        <v>0.9</v>
      </c>
      <c r="F10" s="4">
        <v>2.0109698404798175</v>
      </c>
      <c r="G10" s="4">
        <v>14.634146341463413</v>
      </c>
      <c r="H10" s="4">
        <v>68.292682926829272</v>
      </c>
      <c r="I10" s="4">
        <v>11.538461538461538</v>
      </c>
      <c r="J10" s="4">
        <v>17.647058823529413</v>
      </c>
      <c r="K10" s="4">
        <v>14.814814814814813</v>
      </c>
      <c r="L10" s="4">
        <v>5.3571428571428568</v>
      </c>
      <c r="M10" s="4">
        <v>7.6237626075744629</v>
      </c>
      <c r="N10" s="4">
        <v>31.707317073170731</v>
      </c>
      <c r="O10" s="4">
        <v>5.3571428571428568</v>
      </c>
      <c r="P10" s="4">
        <v>85.714285714285708</v>
      </c>
      <c r="Q10" s="4">
        <v>71.111111111111114</v>
      </c>
      <c r="R10" s="8">
        <v>61</v>
      </c>
      <c r="S10" s="8">
        <v>277</v>
      </c>
      <c r="T10" s="4">
        <v>3.5714285373687744</v>
      </c>
      <c r="U10" s="4">
        <v>51.515151515151516</v>
      </c>
      <c r="V10" s="4">
        <v>42.424242424242422</v>
      </c>
      <c r="W10" s="4">
        <v>0</v>
      </c>
      <c r="X10" s="4">
        <v>3.0303030303030303</v>
      </c>
      <c r="Y10" s="4">
        <v>3.0303030303030303</v>
      </c>
      <c r="Z10" s="4">
        <v>0</v>
      </c>
      <c r="AA10" s="4">
        <v>61.224489795918366</v>
      </c>
      <c r="AB10" s="4">
        <v>31.632653061224492</v>
      </c>
      <c r="AC10" s="4">
        <v>1.0204081632653061</v>
      </c>
      <c r="AD10" s="4">
        <v>3.0612244897959182</v>
      </c>
      <c r="AE10" s="4">
        <v>3.0612244897959182</v>
      </c>
      <c r="AF10" s="4">
        <v>0</v>
      </c>
      <c r="AG10" s="6">
        <v>96</v>
      </c>
      <c r="AH10" s="43">
        <v>64.285713195800781</v>
      </c>
      <c r="AI10" s="4">
        <v>82.142857142857139</v>
      </c>
      <c r="AJ10" s="6">
        <v>67.599999999999994</v>
      </c>
      <c r="AK10" s="4">
        <v>27.555555555555557</v>
      </c>
      <c r="AL10" s="4">
        <v>1.7857142857142856</v>
      </c>
      <c r="AN10" s="40"/>
    </row>
    <row r="11" spans="1:40" x14ac:dyDescent="0.25">
      <c r="A11" s="3">
        <v>8</v>
      </c>
      <c r="B11" s="3" t="s">
        <v>44</v>
      </c>
      <c r="C11" s="4">
        <v>8.7337628607299393</v>
      </c>
      <c r="D11" s="4">
        <v>2.7469092868424809</v>
      </c>
      <c r="E11" s="4">
        <v>1.6</v>
      </c>
      <c r="F11" s="4">
        <v>4.4725317875512181</v>
      </c>
      <c r="G11" s="4">
        <v>15.725806451612904</v>
      </c>
      <c r="H11" s="4">
        <v>62.5</v>
      </c>
      <c r="I11" s="4">
        <v>14.285714285714285</v>
      </c>
      <c r="J11" s="4">
        <v>21.25</v>
      </c>
      <c r="K11" s="4">
        <v>10</v>
      </c>
      <c r="L11" s="4">
        <v>3.3519553072625698</v>
      </c>
      <c r="M11" s="4">
        <v>6.615384578704834</v>
      </c>
      <c r="N11" s="4">
        <v>27.822580645161288</v>
      </c>
      <c r="O11" s="4">
        <v>6.1452513966480442</v>
      </c>
      <c r="P11" s="4">
        <v>84.916201117318437</v>
      </c>
      <c r="Q11" s="4">
        <v>83.333333333333343</v>
      </c>
      <c r="R11" s="8">
        <v>50</v>
      </c>
      <c r="S11" s="8">
        <v>271</v>
      </c>
      <c r="T11" s="4">
        <v>2.8248586654663086</v>
      </c>
      <c r="U11" s="4">
        <v>52.238805970149251</v>
      </c>
      <c r="V11" s="4">
        <v>31.343283582089555</v>
      </c>
      <c r="W11" s="4">
        <v>1.4925373134328357</v>
      </c>
      <c r="X11" s="4">
        <v>2.9850746268656714</v>
      </c>
      <c r="Y11" s="4">
        <v>11.940298507462686</v>
      </c>
      <c r="Z11" s="4">
        <v>0</v>
      </c>
      <c r="AA11" s="4">
        <v>63.228699551569512</v>
      </c>
      <c r="AB11" s="4">
        <v>25.112107623318387</v>
      </c>
      <c r="AC11" s="4">
        <v>0.44843049327354262</v>
      </c>
      <c r="AD11" s="4">
        <v>2.2421524663677128</v>
      </c>
      <c r="AE11" s="4">
        <v>8.9686098654708513</v>
      </c>
      <c r="AF11" s="4">
        <v>0</v>
      </c>
      <c r="AG11" s="6">
        <v>85.820895522388057</v>
      </c>
      <c r="AH11" s="43">
        <v>28.368793487548828</v>
      </c>
      <c r="AI11" s="4">
        <v>72.067039106145245</v>
      </c>
      <c r="AJ11" s="6">
        <v>34.299999999999997</v>
      </c>
      <c r="AK11" s="4">
        <v>32.103321033210328</v>
      </c>
      <c r="AL11" s="4">
        <v>5.6497175141242941</v>
      </c>
      <c r="AN11" s="40"/>
    </row>
    <row r="12" spans="1:40" x14ac:dyDescent="0.25">
      <c r="A12" s="3">
        <v>9</v>
      </c>
      <c r="B12" s="3" t="s">
        <v>45</v>
      </c>
      <c r="C12" s="4">
        <v>5.8674962188701825</v>
      </c>
      <c r="D12" s="4">
        <v>2.6194179548527599</v>
      </c>
      <c r="E12" s="4">
        <v>1.2</v>
      </c>
      <c r="F12" s="4">
        <v>1.362097336523435</v>
      </c>
      <c r="G12" s="4">
        <v>21.428571428571427</v>
      </c>
      <c r="H12" s="4">
        <v>65.178571428571431</v>
      </c>
      <c r="I12" s="4">
        <v>22.916666666666664</v>
      </c>
      <c r="J12" s="4">
        <v>30.357142857142854</v>
      </c>
      <c r="K12" s="4">
        <v>27.083333333333332</v>
      </c>
      <c r="L12" s="4">
        <v>2.2222222222222223</v>
      </c>
      <c r="M12" s="4">
        <v>5.3708610534667969</v>
      </c>
      <c r="N12" s="4">
        <v>19.642857142857142</v>
      </c>
      <c r="O12" s="4">
        <v>1.1111111111111112</v>
      </c>
      <c r="P12" s="4">
        <v>81.111111111111114</v>
      </c>
      <c r="Q12" s="4">
        <v>73.134328358208961</v>
      </c>
      <c r="R12" s="8">
        <v>59</v>
      </c>
      <c r="S12" s="8">
        <v>274</v>
      </c>
      <c r="T12" s="4">
        <v>0</v>
      </c>
      <c r="U12" s="4">
        <v>51.724137931034484</v>
      </c>
      <c r="V12" s="4">
        <v>39.655172413793103</v>
      </c>
      <c r="W12" s="4">
        <v>0</v>
      </c>
      <c r="X12" s="4">
        <v>0</v>
      </c>
      <c r="Y12" s="4">
        <v>8.6206896551724146</v>
      </c>
      <c r="Z12" s="4">
        <v>0</v>
      </c>
      <c r="AA12" s="4">
        <v>61.589403973509938</v>
      </c>
      <c r="AB12" s="4">
        <v>29.139072847682119</v>
      </c>
      <c r="AC12" s="4">
        <v>0</v>
      </c>
      <c r="AD12" s="4">
        <v>2.6490066225165565</v>
      </c>
      <c r="AE12" s="4">
        <v>6.6225165562913908</v>
      </c>
      <c r="AF12" s="4">
        <v>0</v>
      </c>
      <c r="AG12" s="6">
        <v>82.35294117647058</v>
      </c>
      <c r="AH12" s="43">
        <v>69.565216064453125</v>
      </c>
      <c r="AI12" s="4">
        <v>100</v>
      </c>
      <c r="AJ12" s="6">
        <v>97.1</v>
      </c>
      <c r="AK12" s="4">
        <v>0.96463022508038598</v>
      </c>
      <c r="AL12" s="4">
        <v>8.9743589743589745</v>
      </c>
      <c r="AN12" s="40"/>
    </row>
    <row r="13" spans="1:40" x14ac:dyDescent="0.25">
      <c r="A13" s="3">
        <v>10</v>
      </c>
      <c r="B13" s="3" t="s">
        <v>46</v>
      </c>
      <c r="C13" s="4">
        <v>5.8539012593205086</v>
      </c>
      <c r="D13" s="4">
        <v>2.0906790211858959</v>
      </c>
      <c r="E13" s="4">
        <v>0.9</v>
      </c>
      <c r="F13" s="4">
        <v>2.7178827275416646</v>
      </c>
      <c r="G13" s="4">
        <v>30.357142857142854</v>
      </c>
      <c r="H13" s="4">
        <v>56.25</v>
      </c>
      <c r="I13" s="4">
        <v>12.903225806451612</v>
      </c>
      <c r="J13" s="4">
        <v>11.29032258064516</v>
      </c>
      <c r="K13" s="4">
        <v>14.516129032258066</v>
      </c>
      <c r="L13" s="4">
        <v>6.024096385542169</v>
      </c>
      <c r="M13" s="4">
        <v>3.9186992645263672</v>
      </c>
      <c r="N13" s="4">
        <v>25.892857142857146</v>
      </c>
      <c r="O13" s="4">
        <v>3.6144578313253009</v>
      </c>
      <c r="P13" s="4">
        <v>91.566265060240966</v>
      </c>
      <c r="Q13" s="4">
        <v>84.210526315789465</v>
      </c>
      <c r="R13" s="8">
        <v>84</v>
      </c>
      <c r="S13" s="8">
        <v>250</v>
      </c>
      <c r="T13" s="4">
        <v>0</v>
      </c>
      <c r="U13" s="4">
        <v>67.741935483870961</v>
      </c>
      <c r="V13" s="4">
        <v>12.903225806451612</v>
      </c>
      <c r="W13" s="4">
        <v>3.225806451612903</v>
      </c>
      <c r="X13" s="4">
        <v>9.67741935483871</v>
      </c>
      <c r="Y13" s="4">
        <v>6.4516129032258061</v>
      </c>
      <c r="Z13" s="4">
        <v>0</v>
      </c>
      <c r="AA13" s="4">
        <v>65.573770491803273</v>
      </c>
      <c r="AB13" s="4">
        <v>22.131147540983605</v>
      </c>
      <c r="AC13" s="4">
        <v>3.278688524590164</v>
      </c>
      <c r="AD13" s="4">
        <v>3.278688524590164</v>
      </c>
      <c r="AE13" s="4">
        <v>5.7377049180327866</v>
      </c>
      <c r="AF13" s="4">
        <v>0</v>
      </c>
      <c r="AG13" s="6">
        <v>90.909090909090907</v>
      </c>
      <c r="AH13" s="43">
        <v>96.875</v>
      </c>
      <c r="AI13" s="4">
        <v>100</v>
      </c>
      <c r="AJ13" s="6">
        <v>87.1</v>
      </c>
      <c r="AK13" s="4">
        <v>7.3643410852713185</v>
      </c>
      <c r="AL13" s="4">
        <v>2.8571428571428572</v>
      </c>
      <c r="AN13" s="40"/>
    </row>
    <row r="14" spans="1:40" x14ac:dyDescent="0.25">
      <c r="A14" s="3">
        <v>11</v>
      </c>
      <c r="B14" s="3" t="s">
        <v>47</v>
      </c>
      <c r="C14" s="4">
        <v>7.591566628127314</v>
      </c>
      <c r="D14" s="4">
        <v>3.1756463632920355</v>
      </c>
      <c r="E14" s="4">
        <v>1.1000000000000001</v>
      </c>
      <c r="F14" s="4">
        <v>3.6663041704959558</v>
      </c>
      <c r="G14" s="4">
        <v>11.669658886894076</v>
      </c>
      <c r="H14" s="4">
        <v>65.529622980251347</v>
      </c>
      <c r="I14" s="4">
        <v>22.400000000000002</v>
      </c>
      <c r="J14" s="4">
        <v>16.299559471365637</v>
      </c>
      <c r="K14" s="4">
        <v>19.53125</v>
      </c>
      <c r="L14" s="4">
        <v>5.2132701421800949</v>
      </c>
      <c r="M14" s="4">
        <v>6.6899352073669434</v>
      </c>
      <c r="N14" s="4">
        <v>24.236983842010773</v>
      </c>
      <c r="O14" s="4">
        <v>3.080568720379147</v>
      </c>
      <c r="P14" s="4">
        <v>86.255924170616112</v>
      </c>
      <c r="Q14" s="4">
        <v>79.718309859154928</v>
      </c>
      <c r="R14" s="8">
        <v>73</v>
      </c>
      <c r="S14" s="8">
        <v>262.5</v>
      </c>
      <c r="T14" s="4">
        <v>1.0840108394622803</v>
      </c>
      <c r="U14" s="4">
        <v>65.071770334928232</v>
      </c>
      <c r="V14" s="4">
        <v>23.444976076555022</v>
      </c>
      <c r="W14" s="4">
        <v>0</v>
      </c>
      <c r="X14" s="4">
        <v>1.4354066985645932</v>
      </c>
      <c r="Y14" s="4">
        <v>10.047846889952153</v>
      </c>
      <c r="Z14" s="4">
        <v>0</v>
      </c>
      <c r="AA14" s="4">
        <v>69.168026101141919</v>
      </c>
      <c r="AB14" s="4">
        <v>19.738988580750409</v>
      </c>
      <c r="AC14" s="4">
        <v>0.81566068515497547</v>
      </c>
      <c r="AD14" s="4">
        <v>2.1207177814029365</v>
      </c>
      <c r="AE14" s="4">
        <v>7.9934747145187597</v>
      </c>
      <c r="AF14" s="4">
        <v>0.16313213703099511</v>
      </c>
      <c r="AG14" s="6">
        <v>85.992217898832692</v>
      </c>
      <c r="AH14" s="43">
        <v>42.809364318847656</v>
      </c>
      <c r="AI14" s="4">
        <v>74.170616113744074</v>
      </c>
      <c r="AJ14" s="6">
        <v>66.400000000000006</v>
      </c>
      <c r="AK14" s="4">
        <v>30.94315245478036</v>
      </c>
      <c r="AL14" s="4">
        <v>9.7560975609756095</v>
      </c>
      <c r="AN14" s="40"/>
    </row>
    <row r="15" spans="1:40" x14ac:dyDescent="0.25">
      <c r="A15" s="3">
        <v>12</v>
      </c>
      <c r="B15" s="3" t="s">
        <v>48</v>
      </c>
      <c r="C15" s="4">
        <v>7.8838488822569515</v>
      </c>
      <c r="D15" s="4">
        <v>2.4417588643427401</v>
      </c>
      <c r="E15" s="4">
        <v>1.2</v>
      </c>
      <c r="F15" s="4">
        <v>4.2451493981383583</v>
      </c>
      <c r="G15" s="4">
        <v>14.37246963562753</v>
      </c>
      <c r="H15" s="4">
        <v>58.906882591093115</v>
      </c>
      <c r="I15" s="4">
        <v>22.857142857142858</v>
      </c>
      <c r="J15" s="4">
        <v>22.488038277511961</v>
      </c>
      <c r="K15" s="4">
        <v>20.138888888888889</v>
      </c>
      <c r="L15" s="4">
        <v>6</v>
      </c>
      <c r="M15" s="4">
        <v>9.1229658126831055</v>
      </c>
      <c r="N15" s="4">
        <v>29.1497975708502</v>
      </c>
      <c r="O15" s="4">
        <v>4.5714285714285712</v>
      </c>
      <c r="P15" s="4">
        <v>82.285714285714278</v>
      </c>
      <c r="Q15" s="4">
        <v>82.779456193353468</v>
      </c>
      <c r="R15" s="8">
        <v>54</v>
      </c>
      <c r="S15" s="8">
        <v>222.5</v>
      </c>
      <c r="T15" s="4">
        <v>0.625</v>
      </c>
      <c r="U15" s="4">
        <v>57.692307692307686</v>
      </c>
      <c r="V15" s="4">
        <v>29.120879120879124</v>
      </c>
      <c r="W15" s="4">
        <v>1.6483516483516485</v>
      </c>
      <c r="X15" s="4">
        <v>1.098901098901099</v>
      </c>
      <c r="Y15" s="4">
        <v>9.8901098901098905</v>
      </c>
      <c r="Z15" s="4">
        <v>0.5494505494505495</v>
      </c>
      <c r="AA15" s="4">
        <v>65.517241379310349</v>
      </c>
      <c r="AB15" s="4">
        <v>22.323049001814883</v>
      </c>
      <c r="AC15" s="4">
        <v>2.5408348457350272</v>
      </c>
      <c r="AD15" s="4">
        <v>1.4519056261343013</v>
      </c>
      <c r="AE15" s="4">
        <v>7.6225045372050815</v>
      </c>
      <c r="AF15" s="4">
        <v>0.54446460980036293</v>
      </c>
      <c r="AG15" s="6">
        <v>84.265734265734267</v>
      </c>
      <c r="AH15" s="43">
        <v>58.299594879150391</v>
      </c>
      <c r="AI15" s="4">
        <v>81.428571428571431</v>
      </c>
      <c r="AJ15" s="6">
        <v>80.599999999999994</v>
      </c>
      <c r="AK15" s="4">
        <v>21.377101681345074</v>
      </c>
      <c r="AL15" s="4">
        <v>8.75</v>
      </c>
      <c r="AN15" s="40"/>
    </row>
    <row r="16" spans="1:40" x14ac:dyDescent="0.25">
      <c r="A16" s="3">
        <v>13</v>
      </c>
      <c r="B16" s="3" t="s">
        <v>49</v>
      </c>
      <c r="C16" s="4">
        <v>8.4982604922708216</v>
      </c>
      <c r="D16" s="4">
        <v>3.2269170184398006</v>
      </c>
      <c r="E16" s="4">
        <v>1.3</v>
      </c>
      <c r="F16" s="4">
        <v>4.4948888270099649</v>
      </c>
      <c r="G16" s="4">
        <v>13.243922883487008</v>
      </c>
      <c r="H16" s="4">
        <v>61.274098910310137</v>
      </c>
      <c r="I16" s="4">
        <v>20.110192837465565</v>
      </c>
      <c r="J16" s="4">
        <v>18.96869244935543</v>
      </c>
      <c r="K16" s="4">
        <v>20.604395604395602</v>
      </c>
      <c r="L16" s="4">
        <v>3.1145717463848719</v>
      </c>
      <c r="M16" s="4">
        <v>6.1420574188232422</v>
      </c>
      <c r="N16" s="4">
        <v>24.643755238893544</v>
      </c>
      <c r="O16" s="4">
        <v>4.5606229143492776</v>
      </c>
      <c r="P16" s="4">
        <v>88.542825361512783</v>
      </c>
      <c r="Q16" s="4">
        <v>85.714285714285708</v>
      </c>
      <c r="R16" s="8">
        <v>65</v>
      </c>
      <c r="S16" s="8">
        <v>219</v>
      </c>
      <c r="T16" s="4">
        <v>0.88607597351074219</v>
      </c>
      <c r="U16" s="4">
        <v>62.335216572504706</v>
      </c>
      <c r="V16" s="4">
        <v>27.871939736346519</v>
      </c>
      <c r="W16" s="4">
        <v>0.56497175141242939</v>
      </c>
      <c r="X16" s="4">
        <v>4.7080979284369118</v>
      </c>
      <c r="Y16" s="4">
        <v>4.5197740112994351</v>
      </c>
      <c r="Z16" s="4">
        <v>0</v>
      </c>
      <c r="AA16" s="4">
        <v>66.456582633053216</v>
      </c>
      <c r="AB16" s="4">
        <v>21.84873949579832</v>
      </c>
      <c r="AC16" s="4">
        <v>1.4705882352941175</v>
      </c>
      <c r="AD16" s="4">
        <v>4.9019607843137258</v>
      </c>
      <c r="AE16" s="4">
        <v>5.2521008403361344</v>
      </c>
      <c r="AF16" s="4">
        <v>7.0028011204481794E-2</v>
      </c>
      <c r="AG16" s="6">
        <v>86.697247706422019</v>
      </c>
      <c r="AH16" s="43">
        <v>62.435676574707031</v>
      </c>
      <c r="AI16" s="4">
        <v>98.998887652947715</v>
      </c>
      <c r="AJ16" s="6">
        <v>97.9</v>
      </c>
      <c r="AK16" s="4">
        <v>17.232935414753598</v>
      </c>
      <c r="AL16" s="4">
        <v>9.8734177215189867</v>
      </c>
      <c r="AN16" s="40"/>
    </row>
    <row r="17" spans="1:40" x14ac:dyDescent="0.25">
      <c r="A17" s="3">
        <v>14</v>
      </c>
      <c r="B17" s="3" t="s">
        <v>50</v>
      </c>
      <c r="C17" s="4">
        <v>7.5927520736824059</v>
      </c>
      <c r="D17" s="4">
        <v>2.4370459580293029</v>
      </c>
      <c r="E17" s="4">
        <v>1.2</v>
      </c>
      <c r="F17" s="4">
        <v>3.3577077643959283</v>
      </c>
      <c r="G17" s="4">
        <v>10.984308131241084</v>
      </c>
      <c r="H17" s="4">
        <v>63.908701854493579</v>
      </c>
      <c r="I17" s="4">
        <v>14.503816793893129</v>
      </c>
      <c r="J17" s="4">
        <v>21.276595744680851</v>
      </c>
      <c r="K17" s="4">
        <v>14.5985401459854</v>
      </c>
      <c r="L17" s="4">
        <v>4.7984644913627639</v>
      </c>
      <c r="M17" s="4">
        <v>4.5374331474304199</v>
      </c>
      <c r="N17" s="4">
        <v>25.677603423680456</v>
      </c>
      <c r="O17" s="4">
        <v>3.262955854126679</v>
      </c>
      <c r="P17" s="4">
        <v>85.220729366602683</v>
      </c>
      <c r="Q17" s="4">
        <v>86.104783599088847</v>
      </c>
      <c r="R17" s="8">
        <v>51</v>
      </c>
      <c r="S17" s="8">
        <v>222</v>
      </c>
      <c r="T17" s="4">
        <v>0.87527352571487427</v>
      </c>
      <c r="U17" s="4">
        <v>56.680161943319838</v>
      </c>
      <c r="V17" s="4">
        <v>31.174089068825911</v>
      </c>
      <c r="W17" s="4">
        <v>1.214574898785425</v>
      </c>
      <c r="X17" s="4">
        <v>1.6194331983805668</v>
      </c>
      <c r="Y17" s="4">
        <v>8.9068825910931171</v>
      </c>
      <c r="Z17" s="4">
        <v>0.40485829959514169</v>
      </c>
      <c r="AA17" s="4">
        <v>66.936572199730094</v>
      </c>
      <c r="AB17" s="4">
        <v>21.727395411605936</v>
      </c>
      <c r="AC17" s="4">
        <v>2.0242914979757085</v>
      </c>
      <c r="AD17" s="4">
        <v>2.6990553306342782</v>
      </c>
      <c r="AE17" s="4">
        <v>6.2078272604588394</v>
      </c>
      <c r="AF17" s="4">
        <v>0.40485829959514169</v>
      </c>
      <c r="AG17" s="6">
        <v>85.454545454545453</v>
      </c>
      <c r="AH17" s="43">
        <v>39.367816925048828</v>
      </c>
      <c r="AI17" s="4">
        <v>82.149712092130528</v>
      </c>
      <c r="AJ17" s="6">
        <v>59.7</v>
      </c>
      <c r="AK17" s="4">
        <v>28.820224719101123</v>
      </c>
      <c r="AL17" s="4">
        <v>5.9080962800875279</v>
      </c>
      <c r="AN17" s="40"/>
    </row>
    <row r="18" spans="1:40" x14ac:dyDescent="0.25">
      <c r="A18" s="3">
        <v>15</v>
      </c>
      <c r="B18" s="3" t="s">
        <v>51</v>
      </c>
      <c r="C18" s="4">
        <v>4.8776114383239966</v>
      </c>
      <c r="D18" s="4">
        <v>1.3936032680925705</v>
      </c>
      <c r="E18" s="4">
        <v>0.8</v>
      </c>
      <c r="F18" s="4">
        <v>3.0659271898036558</v>
      </c>
      <c r="G18" s="4">
        <v>4.7619047619047619</v>
      </c>
      <c r="H18" s="4">
        <v>76.19047619047619</v>
      </c>
      <c r="I18" s="4">
        <v>13.043478260869565</v>
      </c>
      <c r="J18" s="4">
        <v>16.666666666666664</v>
      </c>
      <c r="K18" s="4">
        <v>6.8965517241379306</v>
      </c>
      <c r="L18" s="4">
        <v>1.3157894736842104</v>
      </c>
      <c r="M18" s="4">
        <v>9.7916669845581055</v>
      </c>
      <c r="N18" s="4">
        <v>27.61904761904762</v>
      </c>
      <c r="O18" s="4">
        <v>2.6315789473684208</v>
      </c>
      <c r="P18" s="4">
        <v>84.210526315789465</v>
      </c>
      <c r="Q18" s="4">
        <v>83.333333333333343</v>
      </c>
      <c r="R18" s="8">
        <v>60.5</v>
      </c>
      <c r="S18" s="8">
        <v>267</v>
      </c>
      <c r="T18" s="4">
        <v>3.3333332538604736</v>
      </c>
      <c r="U18" s="4">
        <v>60</v>
      </c>
      <c r="V18" s="4">
        <v>25.454545454545453</v>
      </c>
      <c r="W18" s="4">
        <v>0</v>
      </c>
      <c r="X18" s="4">
        <v>0</v>
      </c>
      <c r="Y18" s="4">
        <v>14.545454545454545</v>
      </c>
      <c r="Z18" s="4">
        <v>0</v>
      </c>
      <c r="AA18" s="4">
        <v>65.734265734265733</v>
      </c>
      <c r="AB18" s="4">
        <v>22.377622377622377</v>
      </c>
      <c r="AC18" s="4">
        <v>0.69930069930069927</v>
      </c>
      <c r="AD18" s="4">
        <v>2.0979020979020979</v>
      </c>
      <c r="AE18" s="4">
        <v>9.0909090909090917</v>
      </c>
      <c r="AF18" s="4">
        <v>0</v>
      </c>
      <c r="AG18" s="6">
        <v>85.897435897435898</v>
      </c>
      <c r="AH18" s="43">
        <v>43.283580780029297</v>
      </c>
      <c r="AI18" s="4">
        <v>75</v>
      </c>
      <c r="AJ18" s="6">
        <v>23.4</v>
      </c>
      <c r="AK18" s="4">
        <v>15.476190476190476</v>
      </c>
      <c r="AL18" s="4">
        <v>0</v>
      </c>
      <c r="AN18" s="40"/>
    </row>
    <row r="19" spans="1:40" x14ac:dyDescent="0.25">
      <c r="A19" s="3">
        <v>16</v>
      </c>
      <c r="B19" s="3" t="s">
        <v>52</v>
      </c>
      <c r="C19" s="4">
        <v>6.3942770236903046</v>
      </c>
      <c r="D19" s="4">
        <v>2.1642168387874876</v>
      </c>
      <c r="E19" s="4">
        <v>1.3</v>
      </c>
      <c r="F19" s="4">
        <v>3.0495782728369143</v>
      </c>
      <c r="G19" s="4">
        <v>12.307692307692308</v>
      </c>
      <c r="H19" s="4">
        <v>80</v>
      </c>
      <c r="I19" s="4">
        <v>0</v>
      </c>
      <c r="J19" s="4">
        <v>23.076923076923077</v>
      </c>
      <c r="K19" s="4">
        <v>5</v>
      </c>
      <c r="L19" s="4">
        <v>2.3809523809523809</v>
      </c>
      <c r="M19" s="4">
        <v>12.642857551574707</v>
      </c>
      <c r="N19" s="4">
        <v>35.384615384615387</v>
      </c>
      <c r="O19" s="4">
        <v>4.7619047619047619</v>
      </c>
      <c r="P19" s="4">
        <v>78.571428571428569</v>
      </c>
      <c r="Q19" s="4">
        <v>57.692307692307686</v>
      </c>
      <c r="R19" s="8">
        <v>32</v>
      </c>
      <c r="S19" s="8">
        <v>280</v>
      </c>
      <c r="T19" s="4">
        <v>0</v>
      </c>
      <c r="U19" s="4">
        <v>40</v>
      </c>
      <c r="V19" s="4">
        <v>56.000000000000007</v>
      </c>
      <c r="W19" s="4">
        <v>0</v>
      </c>
      <c r="X19" s="4">
        <v>0</v>
      </c>
      <c r="Y19" s="4">
        <v>4</v>
      </c>
      <c r="Z19" s="4">
        <v>0</v>
      </c>
      <c r="AA19" s="4">
        <v>48.192771084337352</v>
      </c>
      <c r="AB19" s="4">
        <v>46.987951807228917</v>
      </c>
      <c r="AC19" s="4">
        <v>0</v>
      </c>
      <c r="AD19" s="4">
        <v>0</v>
      </c>
      <c r="AE19" s="4">
        <v>3.6144578313253009</v>
      </c>
      <c r="AF19" s="4">
        <v>1.2048192771084338</v>
      </c>
      <c r="AG19" s="6">
        <v>81.034482758620683</v>
      </c>
      <c r="AH19" s="43">
        <v>55.555557250976563</v>
      </c>
      <c r="AI19" s="4">
        <v>90.476190476190482</v>
      </c>
      <c r="AJ19" s="6">
        <v>65.5</v>
      </c>
      <c r="AK19" s="4">
        <v>11.711711711711711</v>
      </c>
      <c r="AL19" s="4">
        <v>0</v>
      </c>
      <c r="AN19" s="40"/>
    </row>
    <row r="20" spans="1:40" x14ac:dyDescent="0.25">
      <c r="A20" s="3">
        <v>17</v>
      </c>
      <c r="B20" s="3" t="s">
        <v>53</v>
      </c>
      <c r="C20" s="4">
        <v>7.068484668993599</v>
      </c>
      <c r="D20" s="4">
        <v>2.7737091739088813</v>
      </c>
      <c r="E20" s="4">
        <v>1.6</v>
      </c>
      <c r="F20" s="4">
        <v>3.9368775371609921</v>
      </c>
      <c r="G20" s="4">
        <v>10.126582278481013</v>
      </c>
      <c r="H20" s="4">
        <v>81.012658227848107</v>
      </c>
      <c r="I20" s="4">
        <v>22.5</v>
      </c>
      <c r="J20" s="4">
        <v>22</v>
      </c>
      <c r="K20" s="4">
        <v>25</v>
      </c>
      <c r="L20" s="4">
        <v>0</v>
      </c>
      <c r="M20" s="4">
        <v>6.0103092193603516</v>
      </c>
      <c r="N20" s="4">
        <v>26.582278481012654</v>
      </c>
      <c r="O20" s="4">
        <v>1.7241379310344827</v>
      </c>
      <c r="P20" s="4">
        <v>87.931034482758619</v>
      </c>
      <c r="Q20" s="4">
        <v>80.555555555555557</v>
      </c>
      <c r="R20" s="8">
        <v>79</v>
      </c>
      <c r="S20" s="8">
        <v>276</v>
      </c>
      <c r="T20" s="4">
        <v>0</v>
      </c>
      <c r="U20" s="4">
        <v>66.666666666666657</v>
      </c>
      <c r="V20" s="4">
        <v>30.303030303030305</v>
      </c>
      <c r="W20" s="4">
        <v>0</v>
      </c>
      <c r="X20" s="4">
        <v>0</v>
      </c>
      <c r="Y20" s="4">
        <v>3.0303030303030303</v>
      </c>
      <c r="Z20" s="4">
        <v>0</v>
      </c>
      <c r="AA20" s="4">
        <v>65.979381443298962</v>
      </c>
      <c r="AB20" s="4">
        <v>26.804123711340207</v>
      </c>
      <c r="AC20" s="4">
        <v>0</v>
      </c>
      <c r="AD20" s="4">
        <v>3.0927835051546393</v>
      </c>
      <c r="AE20" s="4">
        <v>4.1237113402061851</v>
      </c>
      <c r="AF20" s="4">
        <v>0</v>
      </c>
      <c r="AG20" s="6">
        <v>89.583333333333343</v>
      </c>
      <c r="AH20" s="43">
        <v>76.923080444335938</v>
      </c>
      <c r="AI20" s="4">
        <v>98.275862068965509</v>
      </c>
      <c r="AJ20" s="6">
        <v>69.400000000000006</v>
      </c>
      <c r="AK20" s="4">
        <v>1.1834319526627219</v>
      </c>
      <c r="AL20" s="4">
        <v>2.2222222222222223</v>
      </c>
      <c r="AN20" s="40"/>
    </row>
    <row r="21" spans="1:40" x14ac:dyDescent="0.25">
      <c r="A21" s="3">
        <v>18</v>
      </c>
      <c r="B21" s="3" t="s">
        <v>54</v>
      </c>
      <c r="C21" s="4">
        <v>5.578763506917003</v>
      </c>
      <c r="D21" s="4">
        <v>1.1954493229107863</v>
      </c>
      <c r="E21" s="4">
        <v>0.8</v>
      </c>
      <c r="F21" s="4">
        <v>1.9924155381846438</v>
      </c>
      <c r="G21" s="4">
        <v>4.7619047619047619</v>
      </c>
      <c r="H21" s="4">
        <v>92.857142857142861</v>
      </c>
      <c r="I21" s="4">
        <v>7.6923076923076925</v>
      </c>
      <c r="J21" s="4">
        <v>6.25</v>
      </c>
      <c r="K21" s="4">
        <v>15.384615384615385</v>
      </c>
      <c r="L21" s="4">
        <v>0</v>
      </c>
      <c r="M21" s="4">
        <v>6.3725490570068359</v>
      </c>
      <c r="N21" s="4">
        <v>40.476190476190474</v>
      </c>
      <c r="O21" s="4">
        <v>8</v>
      </c>
      <c r="P21" s="4">
        <v>84</v>
      </c>
      <c r="Q21" s="4">
        <v>83.333333333333343</v>
      </c>
      <c r="R21" s="8">
        <v>64</v>
      </c>
      <c r="S21" s="8">
        <v>277</v>
      </c>
      <c r="T21" s="4">
        <v>0</v>
      </c>
      <c r="U21" s="4">
        <v>69.230769230769226</v>
      </c>
      <c r="V21" s="4">
        <v>23.076923076923077</v>
      </c>
      <c r="W21" s="4">
        <v>0</v>
      </c>
      <c r="X21" s="4">
        <v>0</v>
      </c>
      <c r="Y21" s="4">
        <v>7.6923076923076925</v>
      </c>
      <c r="Z21" s="4">
        <v>0</v>
      </c>
      <c r="AA21" s="4">
        <v>58.82352941176471</v>
      </c>
      <c r="AB21" s="4">
        <v>27.450980392156865</v>
      </c>
      <c r="AC21" s="4">
        <v>1.9607843137254901</v>
      </c>
      <c r="AD21" s="4">
        <v>3.9215686274509802</v>
      </c>
      <c r="AE21" s="4">
        <v>7.8431372549019605</v>
      </c>
      <c r="AF21" s="4">
        <v>0</v>
      </c>
      <c r="AG21" s="6">
        <v>74.074074074074076</v>
      </c>
      <c r="AH21" s="43">
        <v>76.470588684082031</v>
      </c>
      <c r="AI21" s="4">
        <v>76</v>
      </c>
      <c r="AJ21" s="6">
        <v>92.3</v>
      </c>
      <c r="AK21" s="4">
        <v>5.4347826086956523</v>
      </c>
      <c r="AL21" s="4">
        <v>0</v>
      </c>
      <c r="AN21" s="40"/>
    </row>
    <row r="22" spans="1:40" x14ac:dyDescent="0.25">
      <c r="A22" s="3">
        <v>19</v>
      </c>
      <c r="B22" s="3" t="s">
        <v>55</v>
      </c>
      <c r="C22" s="4">
        <v>6.3601014623245051</v>
      </c>
      <c r="D22" s="4">
        <v>1.870618077154266</v>
      </c>
      <c r="E22" s="4">
        <v>1.4</v>
      </c>
      <c r="F22" s="4">
        <v>2.743573179826257</v>
      </c>
      <c r="G22" s="4">
        <v>19.607843137254903</v>
      </c>
      <c r="H22" s="4">
        <v>76.470588235294116</v>
      </c>
      <c r="I22" s="4">
        <v>0</v>
      </c>
      <c r="J22" s="4">
        <v>16.666666666666664</v>
      </c>
      <c r="K22" s="4">
        <v>0</v>
      </c>
      <c r="L22" s="4">
        <v>0</v>
      </c>
      <c r="M22" s="4">
        <v>8.4285717010498047</v>
      </c>
      <c r="N22" s="4">
        <v>27.450980392156865</v>
      </c>
      <c r="O22" s="4">
        <v>5.4054054054054053</v>
      </c>
      <c r="P22" s="4">
        <v>89.189189189189193</v>
      </c>
      <c r="Q22" s="4">
        <v>95.833333333333343</v>
      </c>
      <c r="R22" s="8">
        <v>32</v>
      </c>
      <c r="S22" s="8">
        <v>272.5</v>
      </c>
      <c r="T22" s="4">
        <v>9.8039216995239258</v>
      </c>
      <c r="U22" s="4">
        <v>61.53846153846154</v>
      </c>
      <c r="V22" s="4">
        <v>30.76923076923077</v>
      </c>
      <c r="W22" s="4">
        <v>0</v>
      </c>
      <c r="X22" s="4">
        <v>7.6923076923076925</v>
      </c>
      <c r="Y22" s="4">
        <v>0</v>
      </c>
      <c r="Z22" s="4">
        <v>0</v>
      </c>
      <c r="AA22" s="4">
        <v>68.888888888888886</v>
      </c>
      <c r="AB22" s="4">
        <v>24.444444444444443</v>
      </c>
      <c r="AC22" s="4">
        <v>2.2222222222222223</v>
      </c>
      <c r="AD22" s="4">
        <v>2.2222222222222223</v>
      </c>
      <c r="AE22" s="4">
        <v>2.2222222222222223</v>
      </c>
      <c r="AF22" s="4">
        <v>0</v>
      </c>
      <c r="AG22" s="6">
        <v>76.19047619047619</v>
      </c>
      <c r="AH22" s="43">
        <v>7.407407283782959</v>
      </c>
      <c r="AI22" s="4">
        <v>56.756756756756758</v>
      </c>
      <c r="AJ22" s="6">
        <v>43.8</v>
      </c>
      <c r="AK22" s="4">
        <v>13.008130081300814</v>
      </c>
      <c r="AL22" s="4">
        <v>1.9607843137254901</v>
      </c>
      <c r="AN22" s="40"/>
    </row>
    <row r="23" spans="1:40" x14ac:dyDescent="0.25">
      <c r="A23" s="3">
        <v>20</v>
      </c>
      <c r="B23" s="3" t="s">
        <v>56</v>
      </c>
      <c r="C23" s="4">
        <v>5.198037814982527</v>
      </c>
      <c r="D23" s="4">
        <v>2.0297100039455582</v>
      </c>
      <c r="E23" s="4">
        <v>1.2</v>
      </c>
      <c r="F23" s="4">
        <v>4.5544712283656432</v>
      </c>
      <c r="G23" s="4">
        <v>6.666666666666667</v>
      </c>
      <c r="H23" s="4">
        <v>76.19047619047619</v>
      </c>
      <c r="I23" s="4">
        <v>10.526315789473683</v>
      </c>
      <c r="J23" s="4">
        <v>22.222222222222221</v>
      </c>
      <c r="K23" s="4">
        <v>15.789473684210526</v>
      </c>
      <c r="L23" s="4">
        <v>4</v>
      </c>
      <c r="M23" s="4">
        <v>9.269230842590332</v>
      </c>
      <c r="N23" s="4">
        <v>28.571428571428569</v>
      </c>
      <c r="O23" s="4">
        <v>1.3333333333333335</v>
      </c>
      <c r="P23" s="4">
        <v>94.666666666666671</v>
      </c>
      <c r="Q23" s="4">
        <v>77.551020408163268</v>
      </c>
      <c r="R23" s="8">
        <v>74</v>
      </c>
      <c r="S23" s="8">
        <v>297.5</v>
      </c>
      <c r="T23" s="4">
        <v>1.298701286315918</v>
      </c>
      <c r="U23" s="4">
        <v>53.125</v>
      </c>
      <c r="V23" s="4">
        <v>34.375</v>
      </c>
      <c r="W23" s="4">
        <v>0</v>
      </c>
      <c r="X23" s="4">
        <v>3.125</v>
      </c>
      <c r="Y23" s="4">
        <v>9.375</v>
      </c>
      <c r="Z23" s="4">
        <v>0</v>
      </c>
      <c r="AA23" s="4">
        <v>53.333333333333336</v>
      </c>
      <c r="AB23" s="4">
        <v>35.238095238095241</v>
      </c>
      <c r="AC23" s="4">
        <v>0.95238095238095244</v>
      </c>
      <c r="AD23" s="4">
        <v>1.9047619047619049</v>
      </c>
      <c r="AE23" s="4">
        <v>8.5714285714285712</v>
      </c>
      <c r="AF23" s="4">
        <v>0</v>
      </c>
      <c r="AG23" s="6">
        <v>89.285714285714292</v>
      </c>
      <c r="AH23" s="43">
        <v>64.406776428222656</v>
      </c>
      <c r="AI23" s="4">
        <v>78.666666666666657</v>
      </c>
      <c r="AJ23" s="6">
        <v>63.6</v>
      </c>
      <c r="AK23" s="4">
        <v>7.9831932773109235</v>
      </c>
      <c r="AL23" s="4">
        <v>2.5974025974025974</v>
      </c>
      <c r="AN23" s="40"/>
    </row>
    <row r="24" spans="1:40" x14ac:dyDescent="0.25">
      <c r="A24" s="3">
        <v>21</v>
      </c>
      <c r="B24" s="3" t="s">
        <v>57</v>
      </c>
      <c r="C24" s="4">
        <v>10.073169240035915</v>
      </c>
      <c r="D24" s="4">
        <v>3.8545290459321095</v>
      </c>
      <c r="E24" s="4">
        <v>0.8</v>
      </c>
      <c r="F24" s="4">
        <v>3.905922766544538</v>
      </c>
      <c r="G24" s="4">
        <v>17.857142857142858</v>
      </c>
      <c r="H24" s="4">
        <v>71.428571428571431</v>
      </c>
      <c r="I24" s="4">
        <v>15.789473684210526</v>
      </c>
      <c r="J24" s="4">
        <v>16.279069767441861</v>
      </c>
      <c r="K24" s="4">
        <v>8.7719298245614024</v>
      </c>
      <c r="L24" s="4">
        <v>1.4084507042253522</v>
      </c>
      <c r="M24" s="4">
        <v>6.8831777572631836</v>
      </c>
      <c r="N24" s="4">
        <v>27.551020408163261</v>
      </c>
      <c r="O24" s="4">
        <v>4.225352112676056</v>
      </c>
      <c r="P24" s="4">
        <v>90.845070422535215</v>
      </c>
      <c r="Q24" s="4">
        <v>88.461538461538453</v>
      </c>
      <c r="R24" s="8">
        <v>51.5</v>
      </c>
      <c r="S24" s="8">
        <v>271.5</v>
      </c>
      <c r="T24" s="4">
        <v>0</v>
      </c>
      <c r="U24" s="4">
        <v>63.768115942028977</v>
      </c>
      <c r="V24" s="4">
        <v>26.086956521739129</v>
      </c>
      <c r="W24" s="4">
        <v>0</v>
      </c>
      <c r="X24" s="4">
        <v>2.8985507246376812</v>
      </c>
      <c r="Y24" s="4">
        <v>7.2463768115942031</v>
      </c>
      <c r="Z24" s="4">
        <v>0</v>
      </c>
      <c r="AA24" s="4">
        <v>60.747663551401864</v>
      </c>
      <c r="AB24" s="4">
        <v>27.102803738317753</v>
      </c>
      <c r="AC24" s="4">
        <v>2.8037383177570092</v>
      </c>
      <c r="AD24" s="4">
        <v>2.8037383177570092</v>
      </c>
      <c r="AE24" s="4">
        <v>5.6074766355140184</v>
      </c>
      <c r="AF24" s="4">
        <v>0.93457943925233633</v>
      </c>
      <c r="AG24" s="6">
        <v>82.417582417582409</v>
      </c>
      <c r="AH24" s="43">
        <v>57.575756072998047</v>
      </c>
      <c r="AI24" s="4">
        <v>89.436619718309856</v>
      </c>
      <c r="AJ24" s="6">
        <v>67</v>
      </c>
      <c r="AK24" s="4">
        <v>30.603448275862068</v>
      </c>
      <c r="AL24" s="4">
        <v>2.2222222222222223</v>
      </c>
      <c r="AN24" s="40"/>
    </row>
    <row r="25" spans="1:40" x14ac:dyDescent="0.25">
      <c r="A25" s="3">
        <v>22</v>
      </c>
      <c r="B25" s="3" t="s">
        <v>58</v>
      </c>
      <c r="C25" s="4">
        <v>6.7275270587558769</v>
      </c>
      <c r="D25" s="4">
        <v>2.428609353160835</v>
      </c>
      <c r="E25" s="4">
        <v>1</v>
      </c>
      <c r="F25" s="4">
        <v>2.9310802538148009</v>
      </c>
      <c r="G25" s="4">
        <v>19.91701244813278</v>
      </c>
      <c r="H25" s="4">
        <v>67.219917012448136</v>
      </c>
      <c r="I25" s="4">
        <v>14.893617021276595</v>
      </c>
      <c r="J25" s="4">
        <v>20.491803278688526</v>
      </c>
      <c r="K25" s="4">
        <v>14.285714285714285</v>
      </c>
      <c r="L25" s="4">
        <v>1.098901098901099</v>
      </c>
      <c r="M25" s="4">
        <v>3.800687313079834</v>
      </c>
      <c r="N25" s="4">
        <v>24.481327800829874</v>
      </c>
      <c r="O25" s="4">
        <v>5.4945054945054945</v>
      </c>
      <c r="P25" s="4">
        <v>85.714285714285708</v>
      </c>
      <c r="Q25" s="4">
        <v>76.923076923076934</v>
      </c>
      <c r="R25" s="8">
        <v>69</v>
      </c>
      <c r="S25" s="8">
        <v>265</v>
      </c>
      <c r="T25" s="4">
        <v>1.2903225421905518</v>
      </c>
      <c r="U25" s="4">
        <v>61.458333333333336</v>
      </c>
      <c r="V25" s="4">
        <v>35.416666666666671</v>
      </c>
      <c r="W25" s="4">
        <v>0</v>
      </c>
      <c r="X25" s="4">
        <v>3.125</v>
      </c>
      <c r="Y25" s="4">
        <v>0</v>
      </c>
      <c r="Z25" s="4">
        <v>0</v>
      </c>
      <c r="AA25" s="4">
        <v>68.041237113402062</v>
      </c>
      <c r="AB25" s="4">
        <v>26.116838487972512</v>
      </c>
      <c r="AC25" s="4">
        <v>1.3745704467353952</v>
      </c>
      <c r="AD25" s="4">
        <v>2.7491408934707904</v>
      </c>
      <c r="AE25" s="4">
        <v>1.7182130584192441</v>
      </c>
      <c r="AF25" s="4">
        <v>0</v>
      </c>
      <c r="AG25" s="6">
        <v>83.673469387755105</v>
      </c>
      <c r="AH25" s="43">
        <v>36.842105865478516</v>
      </c>
      <c r="AI25" s="4">
        <v>73.076923076923066</v>
      </c>
      <c r="AJ25" s="6">
        <v>66</v>
      </c>
      <c r="AK25" s="4">
        <v>5.4329371816638368</v>
      </c>
      <c r="AL25" s="4">
        <v>5.806451612903226</v>
      </c>
      <c r="AN25" s="40"/>
    </row>
    <row r="26" spans="1:40" x14ac:dyDescent="0.25">
      <c r="A26" s="3">
        <v>23</v>
      </c>
      <c r="B26" s="3" t="s">
        <v>59</v>
      </c>
      <c r="C26" s="4">
        <v>9.6595527973944826</v>
      </c>
      <c r="D26" s="4">
        <v>3.2821132433135944</v>
      </c>
      <c r="E26" s="4">
        <v>1.3</v>
      </c>
      <c r="F26" s="4">
        <v>4.5229121523711733</v>
      </c>
      <c r="G26" s="4">
        <v>19.060773480662984</v>
      </c>
      <c r="H26" s="4">
        <v>66.298342541436455</v>
      </c>
      <c r="I26" s="4">
        <v>20.64516129032258</v>
      </c>
      <c r="J26" s="4">
        <v>25</v>
      </c>
      <c r="K26" s="4">
        <v>24.516129032258064</v>
      </c>
      <c r="L26" s="4">
        <v>3.0476190476190474</v>
      </c>
      <c r="M26" s="4">
        <v>3.7125000953674316</v>
      </c>
      <c r="N26" s="4">
        <v>27.486187845303867</v>
      </c>
      <c r="O26" s="4">
        <v>4</v>
      </c>
      <c r="P26" s="4">
        <v>88.761904761904759</v>
      </c>
      <c r="Q26" s="4">
        <v>80.548628428927685</v>
      </c>
      <c r="R26" s="8">
        <v>62</v>
      </c>
      <c r="S26" s="8">
        <v>273</v>
      </c>
      <c r="T26" s="4">
        <v>0.41407868266105652</v>
      </c>
      <c r="U26" s="4">
        <v>59.854014598540154</v>
      </c>
      <c r="V26" s="4">
        <v>32.481751824817515</v>
      </c>
      <c r="W26" s="4">
        <v>0</v>
      </c>
      <c r="X26" s="4">
        <v>4.0145985401459852</v>
      </c>
      <c r="Y26" s="4">
        <v>3.6496350364963499</v>
      </c>
      <c r="Z26" s="4">
        <v>0</v>
      </c>
      <c r="AA26" s="4">
        <v>66.02052451539339</v>
      </c>
      <c r="AB26" s="4">
        <v>25.313568985176737</v>
      </c>
      <c r="AC26" s="4">
        <v>1.0262257696693273</v>
      </c>
      <c r="AD26" s="4">
        <v>3.9908779931584948</v>
      </c>
      <c r="AE26" s="4">
        <v>3.6488027366020526</v>
      </c>
      <c r="AF26" s="4">
        <v>0</v>
      </c>
      <c r="AG26" s="6">
        <v>88.793103448275872</v>
      </c>
      <c r="AH26" s="43">
        <v>83.109916687011719</v>
      </c>
      <c r="AI26" s="4">
        <v>99.80952380952381</v>
      </c>
      <c r="AJ26" s="6">
        <v>96.6</v>
      </c>
      <c r="AK26" s="4">
        <v>3.4734917733089579</v>
      </c>
      <c r="AL26" s="4">
        <v>4.7619047619047619</v>
      </c>
      <c r="AN26" s="40"/>
    </row>
    <row r="27" spans="1:40" x14ac:dyDescent="0.25">
      <c r="A27" s="3">
        <v>24</v>
      </c>
      <c r="B27" s="3" t="s">
        <v>60</v>
      </c>
      <c r="C27" s="4">
        <v>7.97853716104132</v>
      </c>
      <c r="D27" s="4">
        <v>3.0995755877426707</v>
      </c>
      <c r="E27" s="4">
        <v>1.4</v>
      </c>
      <c r="F27" s="4">
        <v>1.607187341792496</v>
      </c>
      <c r="G27" s="4">
        <v>15.827338129496402</v>
      </c>
      <c r="H27" s="4">
        <v>69.7841726618705</v>
      </c>
      <c r="I27" s="4">
        <v>36.666666666666664</v>
      </c>
      <c r="J27" s="4">
        <v>22.448979591836736</v>
      </c>
      <c r="K27" s="4">
        <v>31.428571428571427</v>
      </c>
      <c r="L27" s="4">
        <v>0</v>
      </c>
      <c r="M27" s="4">
        <v>4.5405406951904297</v>
      </c>
      <c r="N27" s="4">
        <v>28.776978417266186</v>
      </c>
      <c r="O27" s="4">
        <v>2.0202020202020203</v>
      </c>
      <c r="P27" s="4">
        <v>88.888888888888886</v>
      </c>
      <c r="Q27" s="4">
        <v>78.260869565217391</v>
      </c>
      <c r="R27" s="8">
        <v>64.5</v>
      </c>
      <c r="S27" s="8">
        <v>274</v>
      </c>
      <c r="T27" s="4">
        <v>2.97029709815979</v>
      </c>
      <c r="U27" s="4">
        <v>50</v>
      </c>
      <c r="V27" s="4">
        <v>35.714285714285715</v>
      </c>
      <c r="W27" s="4">
        <v>3.5714285714285712</v>
      </c>
      <c r="X27" s="4">
        <v>3.5714285714285712</v>
      </c>
      <c r="Y27" s="4">
        <v>7.1428571428571423</v>
      </c>
      <c r="Z27" s="4">
        <v>0</v>
      </c>
      <c r="AA27" s="4">
        <v>57.432432432432435</v>
      </c>
      <c r="AB27" s="4">
        <v>27.027027027027028</v>
      </c>
      <c r="AC27" s="4">
        <v>4.7297297297297298</v>
      </c>
      <c r="AD27" s="4">
        <v>3.3783783783783785</v>
      </c>
      <c r="AE27" s="4">
        <v>7.4324324324324325</v>
      </c>
      <c r="AF27" s="4">
        <v>0</v>
      </c>
      <c r="AG27" s="6">
        <v>81.081081081081081</v>
      </c>
      <c r="AH27" s="43">
        <v>43.75</v>
      </c>
      <c r="AI27" s="4">
        <v>69.696969696969703</v>
      </c>
      <c r="AJ27" s="6">
        <v>29.8</v>
      </c>
      <c r="AK27" s="4">
        <v>10.429447852760736</v>
      </c>
      <c r="AL27" s="4">
        <v>5.9405940594059405</v>
      </c>
      <c r="AN27" s="40"/>
    </row>
    <row r="28" spans="1:40" x14ac:dyDescent="0.25">
      <c r="A28" s="3">
        <v>25</v>
      </c>
      <c r="B28" s="3" t="s">
        <v>61</v>
      </c>
      <c r="C28" s="4">
        <v>8.2331923990599964</v>
      </c>
      <c r="D28" s="4">
        <v>1.9163465066777579</v>
      </c>
      <c r="E28" s="4">
        <v>1.2</v>
      </c>
      <c r="F28" s="4">
        <v>2.8390318617448265</v>
      </c>
      <c r="G28" s="4">
        <v>12.931034482758621</v>
      </c>
      <c r="H28" s="4">
        <v>75.862068965517238</v>
      </c>
      <c r="I28" s="4">
        <v>23.076923076923077</v>
      </c>
      <c r="J28" s="4">
        <v>22.5</v>
      </c>
      <c r="K28" s="4">
        <v>18.518518518518519</v>
      </c>
      <c r="L28" s="4">
        <v>2.9411764705882351</v>
      </c>
      <c r="M28" s="4">
        <v>3.7008547782897949</v>
      </c>
      <c r="N28" s="4">
        <v>41.379310344827587</v>
      </c>
      <c r="O28" s="4">
        <v>1.4705882352941175</v>
      </c>
      <c r="P28" s="4">
        <v>85.294117647058826</v>
      </c>
      <c r="Q28" s="4">
        <v>76</v>
      </c>
      <c r="R28" s="8">
        <v>81.5</v>
      </c>
      <c r="S28" s="8">
        <v>225</v>
      </c>
      <c r="T28" s="4">
        <v>2.985074520111084</v>
      </c>
      <c r="U28" s="4">
        <v>46.153846153846153</v>
      </c>
      <c r="V28" s="4">
        <v>46.153846153846153</v>
      </c>
      <c r="W28" s="4">
        <v>0</v>
      </c>
      <c r="X28" s="4">
        <v>0</v>
      </c>
      <c r="Y28" s="4">
        <v>7.6923076923076925</v>
      </c>
      <c r="Z28" s="4">
        <v>0</v>
      </c>
      <c r="AA28" s="4">
        <v>70.434782608695656</v>
      </c>
      <c r="AB28" s="4">
        <v>23.478260869565219</v>
      </c>
      <c r="AC28" s="4">
        <v>0</v>
      </c>
      <c r="AD28" s="4">
        <v>3.4782608695652173</v>
      </c>
      <c r="AE28" s="4">
        <v>1.7391304347826086</v>
      </c>
      <c r="AF28" s="4">
        <v>0.86956521739130432</v>
      </c>
      <c r="AG28" s="6">
        <v>86</v>
      </c>
      <c r="AH28" s="43">
        <v>58.695652008056641</v>
      </c>
      <c r="AI28" s="4">
        <v>83.82352941176471</v>
      </c>
      <c r="AJ28" s="6">
        <v>64.599999999999994</v>
      </c>
      <c r="AK28" s="4">
        <v>24.497991967871485</v>
      </c>
      <c r="AL28" s="4">
        <v>4.4776119402985071</v>
      </c>
      <c r="AN28" s="40"/>
    </row>
    <row r="29" spans="1:40" x14ac:dyDescent="0.25">
      <c r="A29" s="3">
        <v>26</v>
      </c>
      <c r="B29" s="3" t="s">
        <v>62</v>
      </c>
      <c r="C29" s="4">
        <v>9.3734716632892106</v>
      </c>
      <c r="D29" s="4">
        <v>3.4513201103324289</v>
      </c>
      <c r="E29" s="4">
        <v>1.6</v>
      </c>
      <c r="F29" s="4">
        <v>4.7847846984154128</v>
      </c>
      <c r="G29" s="4">
        <v>7.1129707112970717</v>
      </c>
      <c r="H29" s="4">
        <v>76.987447698744774</v>
      </c>
      <c r="I29" s="4">
        <v>35.789473684210527</v>
      </c>
      <c r="J29" s="4">
        <v>18.260869565217391</v>
      </c>
      <c r="K29" s="4">
        <v>27.368421052631582</v>
      </c>
      <c r="L29" s="4">
        <v>1.2269938650306749</v>
      </c>
      <c r="M29" s="4">
        <v>7.2730627059936523</v>
      </c>
      <c r="N29" s="4">
        <v>31.799163179916317</v>
      </c>
      <c r="O29" s="4">
        <v>7.9754601226993866</v>
      </c>
      <c r="P29" s="4">
        <v>85.889570552147248</v>
      </c>
      <c r="Q29" s="4">
        <v>81.395348837209298</v>
      </c>
      <c r="R29" s="8">
        <v>75</v>
      </c>
      <c r="S29" s="8">
        <v>276</v>
      </c>
      <c r="T29" s="4">
        <v>1.2738853693008423</v>
      </c>
      <c r="U29" s="4">
        <v>50</v>
      </c>
      <c r="V29" s="4">
        <v>37.777777777777779</v>
      </c>
      <c r="W29" s="4">
        <v>0</v>
      </c>
      <c r="X29" s="4">
        <v>4.4444444444444446</v>
      </c>
      <c r="Y29" s="4">
        <v>7.7777777777777777</v>
      </c>
      <c r="Z29" s="4">
        <v>0</v>
      </c>
      <c r="AA29" s="4">
        <v>56.343283582089555</v>
      </c>
      <c r="AB29" s="4">
        <v>32.089552238805972</v>
      </c>
      <c r="AC29" s="4">
        <v>2.2388059701492535</v>
      </c>
      <c r="AD29" s="4">
        <v>3.3582089552238807</v>
      </c>
      <c r="AE29" s="4">
        <v>5.9701492537313428</v>
      </c>
      <c r="AF29" s="4">
        <v>0</v>
      </c>
      <c r="AG29" s="6">
        <v>82.44274809160305</v>
      </c>
      <c r="AH29" s="43">
        <v>74.803146362304688</v>
      </c>
      <c r="AI29" s="4">
        <v>92.638036809815944</v>
      </c>
      <c r="AJ29" s="6">
        <v>81.3</v>
      </c>
      <c r="AK29" s="4">
        <v>23.033707865168541</v>
      </c>
      <c r="AL29" s="4">
        <v>7.0063694267515926</v>
      </c>
      <c r="AN29" s="40"/>
    </row>
    <row r="30" spans="1:40" x14ac:dyDescent="0.25">
      <c r="A30" s="3">
        <v>27</v>
      </c>
      <c r="B30" s="3" t="s">
        <v>63</v>
      </c>
      <c r="C30" s="4">
        <v>12.729883709438013</v>
      </c>
      <c r="D30" s="4">
        <v>5.169380325657297</v>
      </c>
      <c r="E30" s="4">
        <v>1.6</v>
      </c>
      <c r="F30" s="4">
        <v>5.7159227389426501</v>
      </c>
      <c r="G30" s="4">
        <v>8.8550983899821105</v>
      </c>
      <c r="H30" s="4">
        <v>70.483005366726289</v>
      </c>
      <c r="I30" s="4">
        <v>22.516556291390728</v>
      </c>
      <c r="J30" s="4">
        <v>29.105691056910572</v>
      </c>
      <c r="K30" s="4">
        <v>27.152317880794701</v>
      </c>
      <c r="L30" s="4">
        <v>2.2857142857142856</v>
      </c>
      <c r="M30" s="4">
        <v>4.338172435760498</v>
      </c>
      <c r="N30" s="4">
        <v>21.735241502683365</v>
      </c>
      <c r="O30" s="4">
        <v>3.6571428571428575</v>
      </c>
      <c r="P30" s="4">
        <v>85.142857142857139</v>
      </c>
      <c r="Q30" s="4">
        <v>82.595419847328245</v>
      </c>
      <c r="R30" s="8">
        <v>73.5</v>
      </c>
      <c r="S30" s="8">
        <v>275</v>
      </c>
      <c r="T30" s="4">
        <v>2.5362319946289063</v>
      </c>
      <c r="U30" s="4">
        <v>59.868421052631582</v>
      </c>
      <c r="V30" s="4">
        <v>30.043859649122805</v>
      </c>
      <c r="W30" s="4">
        <v>1.9736842105263157</v>
      </c>
      <c r="X30" s="4">
        <v>1.9736842105263157</v>
      </c>
      <c r="Y30" s="4">
        <v>6.140350877192982</v>
      </c>
      <c r="Z30" s="4">
        <v>0</v>
      </c>
      <c r="AA30" s="4">
        <v>62.467866323907451</v>
      </c>
      <c r="AB30" s="4">
        <v>26.47814910025707</v>
      </c>
      <c r="AC30" s="4">
        <v>2.9991431019708652</v>
      </c>
      <c r="AD30" s="4">
        <v>1.7994858611825193</v>
      </c>
      <c r="AE30" s="4">
        <v>6.1696658097686372</v>
      </c>
      <c r="AF30" s="4">
        <v>8.5689802913453308E-2</v>
      </c>
      <c r="AG30" s="6">
        <v>80.219780219780219</v>
      </c>
      <c r="AH30" s="43">
        <v>94.08099365234375</v>
      </c>
      <c r="AI30" s="4">
        <v>93.942857142857136</v>
      </c>
      <c r="AJ30" s="6">
        <v>94.1</v>
      </c>
      <c r="AK30" s="4">
        <v>14.984939759036145</v>
      </c>
      <c r="AL30" s="4">
        <v>12.439613526570048</v>
      </c>
      <c r="AN30" s="40"/>
    </row>
    <row r="31" spans="1:40" x14ac:dyDescent="0.25">
      <c r="A31" s="3">
        <v>28</v>
      </c>
      <c r="B31" s="3" t="s">
        <v>64</v>
      </c>
      <c r="C31" s="4">
        <v>9.810285732901459</v>
      </c>
      <c r="D31" s="4">
        <v>3.4613649661369301</v>
      </c>
      <c r="E31" s="4">
        <v>1.8</v>
      </c>
      <c r="F31" s="4">
        <v>3.8315644277558523</v>
      </c>
      <c r="G31" s="4">
        <v>7.5471698113207548</v>
      </c>
      <c r="H31" s="4">
        <v>77.547169811320757</v>
      </c>
      <c r="I31" s="4">
        <v>19.786096256684495</v>
      </c>
      <c r="J31" s="4">
        <v>19.014084507042252</v>
      </c>
      <c r="K31" s="4">
        <v>17.021276595744681</v>
      </c>
      <c r="L31" s="4">
        <v>2.3872679045092835</v>
      </c>
      <c r="M31" s="4">
        <v>3.1126279830932617</v>
      </c>
      <c r="N31" s="4">
        <v>28.867924528301884</v>
      </c>
      <c r="O31" s="4">
        <v>4.5092838196286467</v>
      </c>
      <c r="P31" s="4">
        <v>93.103448275862064</v>
      </c>
      <c r="Q31" s="4">
        <v>78.039215686274517</v>
      </c>
      <c r="R31" s="8">
        <v>74</v>
      </c>
      <c r="S31" s="8">
        <v>274</v>
      </c>
      <c r="T31" s="4">
        <v>0.27027025818824768</v>
      </c>
      <c r="U31" s="4">
        <v>56.39810426540285</v>
      </c>
      <c r="V31" s="4">
        <v>34.597156398104268</v>
      </c>
      <c r="W31" s="4">
        <v>0.47393364928909953</v>
      </c>
      <c r="X31" s="4">
        <v>1.4218009478672986</v>
      </c>
      <c r="Y31" s="4">
        <v>7.109004739336493</v>
      </c>
      <c r="Z31" s="4">
        <v>0</v>
      </c>
      <c r="AA31" s="4">
        <v>63.636363636363633</v>
      </c>
      <c r="AB31" s="4">
        <v>26.072041166380789</v>
      </c>
      <c r="AC31" s="4">
        <v>1.7152658662092626</v>
      </c>
      <c r="AD31" s="4">
        <v>1.8867924528301887</v>
      </c>
      <c r="AE31" s="4">
        <v>6.5180102915951972</v>
      </c>
      <c r="AF31" s="4">
        <v>0.17152658662092624</v>
      </c>
      <c r="AG31" s="6">
        <v>81.481481481481481</v>
      </c>
      <c r="AH31" s="43">
        <v>61.437908172607422</v>
      </c>
      <c r="AI31" s="4">
        <v>93.103448275862064</v>
      </c>
      <c r="AJ31" s="6">
        <v>85.2</v>
      </c>
      <c r="AK31" s="4">
        <v>6.7219917012448134</v>
      </c>
      <c r="AL31" s="4">
        <v>8.1081081081081088</v>
      </c>
      <c r="AN31" s="40"/>
    </row>
    <row r="32" spans="1:40" x14ac:dyDescent="0.25">
      <c r="A32" s="3">
        <v>29</v>
      </c>
      <c r="B32" s="3" t="s">
        <v>65</v>
      </c>
      <c r="C32" s="4">
        <v>9.3428456776320008</v>
      </c>
      <c r="D32" s="4">
        <v>4.0587772206106241</v>
      </c>
      <c r="E32" s="4">
        <v>1.5</v>
      </c>
      <c r="F32" s="4">
        <v>3.1398087933025578</v>
      </c>
      <c r="G32" s="4">
        <v>5.7377049180327866</v>
      </c>
      <c r="H32" s="4">
        <v>86.065573770491795</v>
      </c>
      <c r="I32" s="4">
        <v>23.076923076923077</v>
      </c>
      <c r="J32" s="4">
        <v>18.64406779661017</v>
      </c>
      <c r="K32" s="4">
        <v>22.641509433962266</v>
      </c>
      <c r="L32" s="4">
        <v>2.3529411764705883</v>
      </c>
      <c r="M32" s="4">
        <v>7.0743803977966309</v>
      </c>
      <c r="N32" s="4">
        <v>30.327868852459016</v>
      </c>
      <c r="O32" s="4">
        <v>5.8823529411764701</v>
      </c>
      <c r="P32" s="4">
        <v>92.941176470588232</v>
      </c>
      <c r="Q32" s="4">
        <v>84</v>
      </c>
      <c r="R32" s="8">
        <v>48.5</v>
      </c>
      <c r="S32" s="8">
        <v>275</v>
      </c>
      <c r="T32" s="4">
        <v>2.1276595592498779</v>
      </c>
      <c r="U32" s="4">
        <v>54</v>
      </c>
      <c r="V32" s="4">
        <v>40</v>
      </c>
      <c r="W32" s="4">
        <v>0</v>
      </c>
      <c r="X32" s="4">
        <v>4</v>
      </c>
      <c r="Y32" s="4">
        <v>0</v>
      </c>
      <c r="Z32" s="4">
        <v>2</v>
      </c>
      <c r="AA32" s="4">
        <v>66.942148760330582</v>
      </c>
      <c r="AB32" s="4">
        <v>28.925619834710741</v>
      </c>
      <c r="AC32" s="4">
        <v>0</v>
      </c>
      <c r="AD32" s="4">
        <v>1.6528925619834711</v>
      </c>
      <c r="AE32" s="4">
        <v>1.6528925619834711</v>
      </c>
      <c r="AF32" s="4">
        <v>0.82644628099173556</v>
      </c>
      <c r="AG32" s="6">
        <v>84.090909090909093</v>
      </c>
      <c r="AH32" s="43">
        <v>85.483871459960938</v>
      </c>
      <c r="AI32" s="4">
        <v>98.82352941176471</v>
      </c>
      <c r="AJ32" s="6">
        <v>95.9</v>
      </c>
      <c r="AK32" s="4">
        <v>1.5267175572519083</v>
      </c>
      <c r="AL32" s="4">
        <v>7.4468085106382977</v>
      </c>
      <c r="AN32" s="40"/>
    </row>
    <row r="33" spans="1:40" x14ac:dyDescent="0.25">
      <c r="A33" s="3">
        <v>30</v>
      </c>
      <c r="B33" s="3" t="s">
        <v>66</v>
      </c>
      <c r="C33" s="4">
        <v>10.406691281074767</v>
      </c>
      <c r="D33" s="4">
        <v>3.5427034148339636</v>
      </c>
      <c r="E33" s="4">
        <v>1.3</v>
      </c>
      <c r="F33" s="4">
        <v>3.7641223782610864</v>
      </c>
      <c r="G33" s="4">
        <v>3.1914893617021276</v>
      </c>
      <c r="H33" s="4">
        <v>85.106382978723403</v>
      </c>
      <c r="I33" s="4">
        <v>13.461538461538462</v>
      </c>
      <c r="J33" s="4">
        <v>30.76923076923077</v>
      </c>
      <c r="K33" s="4">
        <v>19.230769230769234</v>
      </c>
      <c r="L33" s="4">
        <v>1.5384615384615385</v>
      </c>
      <c r="M33" s="4">
        <v>14.089887619018555</v>
      </c>
      <c r="N33" s="4">
        <v>30.851063829787233</v>
      </c>
      <c r="O33" s="4">
        <v>0</v>
      </c>
      <c r="P33" s="4">
        <v>93.84615384615384</v>
      </c>
      <c r="Q33" s="4">
        <v>93.023255813953483</v>
      </c>
      <c r="R33" s="8">
        <v>57</v>
      </c>
      <c r="S33" s="8">
        <v>195</v>
      </c>
      <c r="T33" s="4">
        <v>0</v>
      </c>
      <c r="U33" s="4">
        <v>75.609756097560975</v>
      </c>
      <c r="V33" s="4">
        <v>24.390243902439025</v>
      </c>
      <c r="W33" s="4">
        <v>0</v>
      </c>
      <c r="X33" s="4">
        <v>0</v>
      </c>
      <c r="Y33" s="4">
        <v>0</v>
      </c>
      <c r="Z33" s="4">
        <v>0</v>
      </c>
      <c r="AA33" s="4">
        <v>68.181818181818173</v>
      </c>
      <c r="AB33" s="4">
        <v>25</v>
      </c>
      <c r="AC33" s="4">
        <v>1.1363636363636365</v>
      </c>
      <c r="AD33" s="4">
        <v>1.1363636363636365</v>
      </c>
      <c r="AE33" s="4">
        <v>4.5454545454545459</v>
      </c>
      <c r="AF33" s="4">
        <v>0</v>
      </c>
      <c r="AG33" s="6">
        <v>88.888888888888886</v>
      </c>
      <c r="AH33" s="43">
        <v>96.296295166015625</v>
      </c>
      <c r="AI33" s="4">
        <v>95.384615384615387</v>
      </c>
      <c r="AJ33" s="6">
        <v>96.6</v>
      </c>
      <c r="AK33" s="4">
        <v>1.0752688172043012</v>
      </c>
      <c r="AL33" s="4">
        <v>3.3898305084745761</v>
      </c>
      <c r="AN33" s="40"/>
    </row>
    <row r="34" spans="1:40" x14ac:dyDescent="0.25">
      <c r="A34" s="3">
        <v>31</v>
      </c>
      <c r="B34" s="3" t="s">
        <v>67</v>
      </c>
      <c r="C34" s="4">
        <v>7.3580810124719473</v>
      </c>
      <c r="D34" s="4">
        <v>2.3913763290533829</v>
      </c>
      <c r="E34" s="4">
        <v>0.9</v>
      </c>
      <c r="F34" s="4">
        <v>3.3111364556123761</v>
      </c>
      <c r="G34" s="4">
        <v>5</v>
      </c>
      <c r="H34" s="4">
        <v>80</v>
      </c>
      <c r="I34" s="4">
        <v>0</v>
      </c>
      <c r="J34" s="4">
        <v>8.3333333333333321</v>
      </c>
      <c r="K34" s="4">
        <v>0</v>
      </c>
      <c r="L34" s="4">
        <v>3.8461538461538463</v>
      </c>
      <c r="M34" s="4">
        <v>7.7105264663696289</v>
      </c>
      <c r="N34" s="4">
        <v>35</v>
      </c>
      <c r="O34" s="4">
        <v>3.8461538461538463</v>
      </c>
      <c r="P34" s="4">
        <v>92.307692307692307</v>
      </c>
      <c r="Q34" s="4">
        <v>81.25</v>
      </c>
      <c r="R34" s="8">
        <v>59</v>
      </c>
      <c r="S34" s="8">
        <v>276.5</v>
      </c>
      <c r="T34" s="4">
        <v>0</v>
      </c>
      <c r="U34" s="4">
        <v>38.461538461538467</v>
      </c>
      <c r="V34" s="4">
        <v>46.153846153846153</v>
      </c>
      <c r="W34" s="4">
        <v>0</v>
      </c>
      <c r="X34" s="4">
        <v>0</v>
      </c>
      <c r="Y34" s="4">
        <v>15.384615384615385</v>
      </c>
      <c r="Z34" s="4">
        <v>0</v>
      </c>
      <c r="AA34" s="4">
        <v>56.410256410256409</v>
      </c>
      <c r="AB34" s="4">
        <v>35.897435897435898</v>
      </c>
      <c r="AC34" s="4">
        <v>0</v>
      </c>
      <c r="AD34" s="4">
        <v>0</v>
      </c>
      <c r="AE34" s="4">
        <v>7.6923076923076925</v>
      </c>
      <c r="AF34" s="4">
        <v>0</v>
      </c>
      <c r="AG34" s="6">
        <v>90.909090909090907</v>
      </c>
      <c r="AH34" s="43">
        <v>21.052631378173828</v>
      </c>
      <c r="AI34" s="4">
        <v>42.307692307692307</v>
      </c>
      <c r="AJ34" s="6">
        <v>18.2</v>
      </c>
      <c r="AK34" s="4">
        <v>25.97402597402597</v>
      </c>
      <c r="AL34" s="4">
        <v>6.8965517241379306</v>
      </c>
      <c r="AN34" s="40"/>
    </row>
    <row r="35" spans="1:40" x14ac:dyDescent="0.25">
      <c r="A35" s="3">
        <v>32</v>
      </c>
      <c r="B35" s="3" t="s">
        <v>68</v>
      </c>
      <c r="C35" s="4">
        <v>10.183779215666604</v>
      </c>
      <c r="D35" s="4">
        <v>4.1039110272089303</v>
      </c>
      <c r="E35" s="4">
        <v>1.7</v>
      </c>
      <c r="F35" s="4">
        <v>2.7359406848059535</v>
      </c>
      <c r="G35" s="4">
        <v>4.4776119402985071</v>
      </c>
      <c r="H35" s="4">
        <v>73.134328358208961</v>
      </c>
      <c r="I35" s="4">
        <v>15</v>
      </c>
      <c r="J35" s="4">
        <v>29.629629629629626</v>
      </c>
      <c r="K35" s="4">
        <v>10</v>
      </c>
      <c r="L35" s="4">
        <v>5.6603773584905666</v>
      </c>
      <c r="M35" s="4">
        <v>9.9259262084960938</v>
      </c>
      <c r="N35" s="4">
        <v>20.8955223880597</v>
      </c>
      <c r="O35" s="4">
        <v>0</v>
      </c>
      <c r="P35" s="4">
        <v>90.566037735849065</v>
      </c>
      <c r="Q35" s="4">
        <v>90.625</v>
      </c>
      <c r="R35" s="8">
        <v>58</v>
      </c>
      <c r="S35" s="8">
        <v>273</v>
      </c>
      <c r="T35" s="4">
        <v>0</v>
      </c>
      <c r="U35" s="4">
        <v>55.555555555555557</v>
      </c>
      <c r="V35" s="4">
        <v>38.888888888888893</v>
      </c>
      <c r="W35" s="4">
        <v>0</v>
      </c>
      <c r="X35" s="4">
        <v>5.5555555555555554</v>
      </c>
      <c r="Y35" s="4">
        <v>0</v>
      </c>
      <c r="Z35" s="4">
        <v>0</v>
      </c>
      <c r="AA35" s="4">
        <v>60.377358490566039</v>
      </c>
      <c r="AB35" s="4">
        <v>30.188679245283019</v>
      </c>
      <c r="AC35" s="4">
        <v>1.8867924528301887</v>
      </c>
      <c r="AD35" s="4">
        <v>3.7735849056603774</v>
      </c>
      <c r="AE35" s="4">
        <v>3.7735849056603774</v>
      </c>
      <c r="AF35" s="4">
        <v>0</v>
      </c>
      <c r="AG35" s="6">
        <v>83.333333333333343</v>
      </c>
      <c r="AH35" s="43">
        <v>48.780487060546875</v>
      </c>
      <c r="AI35" s="4">
        <v>77.358490566037744</v>
      </c>
      <c r="AJ35" s="6">
        <v>41.7</v>
      </c>
      <c r="AK35" s="4">
        <v>34.710743801652896</v>
      </c>
      <c r="AL35" s="4">
        <v>0</v>
      </c>
      <c r="AN35" s="40"/>
    </row>
    <row r="36" spans="1:40" x14ac:dyDescent="0.25">
      <c r="A36" s="3">
        <v>33</v>
      </c>
      <c r="B36" s="3" t="s">
        <v>69</v>
      </c>
      <c r="C36" s="4">
        <v>7.9470895663842409</v>
      </c>
      <c r="D36" s="4">
        <v>3.1680965163288528</v>
      </c>
      <c r="E36" s="4">
        <v>1.7</v>
      </c>
      <c r="F36" s="4">
        <v>5.1548689079249126</v>
      </c>
      <c r="G36" s="4">
        <v>10.810810810810811</v>
      </c>
      <c r="H36" s="4">
        <v>72.297297297297305</v>
      </c>
      <c r="I36" s="4">
        <v>21.428571428571427</v>
      </c>
      <c r="J36" s="4">
        <v>24.615384615384617</v>
      </c>
      <c r="K36" s="4">
        <v>17.241379310344829</v>
      </c>
      <c r="L36" s="4">
        <v>4.716981132075472</v>
      </c>
      <c r="M36" s="4">
        <v>6.1092896461486816</v>
      </c>
      <c r="N36" s="4">
        <v>28.378378378378379</v>
      </c>
      <c r="O36" s="4">
        <v>1.8867924528301887</v>
      </c>
      <c r="P36" s="4">
        <v>85.84905660377359</v>
      </c>
      <c r="Q36" s="4">
        <v>77.922077922077932</v>
      </c>
      <c r="R36" s="8">
        <v>59</v>
      </c>
      <c r="S36" s="8">
        <v>275</v>
      </c>
      <c r="T36" s="4">
        <v>1.3513513803482056</v>
      </c>
      <c r="U36" s="4">
        <v>48.333333333333336</v>
      </c>
      <c r="V36" s="4">
        <v>35</v>
      </c>
      <c r="W36" s="4">
        <v>1.6666666666666667</v>
      </c>
      <c r="X36" s="4">
        <v>5</v>
      </c>
      <c r="Y36" s="4">
        <v>10</v>
      </c>
      <c r="Z36" s="4">
        <v>0</v>
      </c>
      <c r="AA36" s="4">
        <v>61.202185792349731</v>
      </c>
      <c r="AB36" s="4">
        <v>27.322404371584703</v>
      </c>
      <c r="AC36" s="4">
        <v>2.1857923497267762</v>
      </c>
      <c r="AD36" s="4">
        <v>2.7322404371584699</v>
      </c>
      <c r="AE36" s="4">
        <v>6.0109289617486334</v>
      </c>
      <c r="AF36" s="4">
        <v>0.54644808743169404</v>
      </c>
      <c r="AG36" s="6">
        <v>85.454545454545453</v>
      </c>
      <c r="AH36" s="43">
        <v>40.277778625488281</v>
      </c>
      <c r="AI36" s="4">
        <v>84.905660377358487</v>
      </c>
      <c r="AJ36" s="6">
        <v>58.4</v>
      </c>
      <c r="AK36" s="4">
        <v>30.588235294117649</v>
      </c>
      <c r="AL36" s="4">
        <v>2.7027027027027026</v>
      </c>
      <c r="AN36" s="40"/>
    </row>
    <row r="37" spans="1:40" x14ac:dyDescent="0.25">
      <c r="A37" s="3">
        <v>34</v>
      </c>
      <c r="B37" s="3" t="s">
        <v>70</v>
      </c>
      <c r="C37" s="4">
        <v>7.0664975539046919</v>
      </c>
      <c r="D37" s="4">
        <v>2.790360572567494</v>
      </c>
      <c r="E37" s="4">
        <v>1.3</v>
      </c>
      <c r="F37" s="4">
        <v>4.8921906142417102</v>
      </c>
      <c r="G37" s="4">
        <v>15.897435897435896</v>
      </c>
      <c r="H37" s="4">
        <v>67.692307692307693</v>
      </c>
      <c r="I37" s="4">
        <v>27.586206896551722</v>
      </c>
      <c r="J37" s="4">
        <v>13.095238095238097</v>
      </c>
      <c r="K37" s="4">
        <v>18.64406779661017</v>
      </c>
      <c r="L37" s="4">
        <v>2.2058823529411766</v>
      </c>
      <c r="M37" s="4">
        <v>6.476987361907959</v>
      </c>
      <c r="N37" s="4">
        <v>30.256410256410255</v>
      </c>
      <c r="O37" s="4">
        <v>3.6764705882352944</v>
      </c>
      <c r="P37" s="4">
        <v>87.5</v>
      </c>
      <c r="Q37" s="4">
        <v>80</v>
      </c>
      <c r="R37" s="8">
        <v>60</v>
      </c>
      <c r="S37" s="8">
        <v>274</v>
      </c>
      <c r="T37" s="4">
        <v>0</v>
      </c>
      <c r="U37" s="4">
        <v>61.111111111111114</v>
      </c>
      <c r="V37" s="4">
        <v>31.111111111111111</v>
      </c>
      <c r="W37" s="4">
        <v>1.1111111111111112</v>
      </c>
      <c r="X37" s="4">
        <v>2.2222222222222223</v>
      </c>
      <c r="Y37" s="4">
        <v>3.3333333333333335</v>
      </c>
      <c r="Z37" s="4">
        <v>1.1111111111111112</v>
      </c>
      <c r="AA37" s="4">
        <v>66.108786610878653</v>
      </c>
      <c r="AB37" s="4">
        <v>24.267782426778243</v>
      </c>
      <c r="AC37" s="4">
        <v>2.510460251046025</v>
      </c>
      <c r="AD37" s="4">
        <v>3.3472803347280333</v>
      </c>
      <c r="AE37" s="4">
        <v>3.3472803347280333</v>
      </c>
      <c r="AF37" s="4">
        <v>0.41841004184100417</v>
      </c>
      <c r="AG37" s="6">
        <v>83.333333333333343</v>
      </c>
      <c r="AH37" s="43">
        <v>58.415840148925781</v>
      </c>
      <c r="AI37" s="4">
        <v>86.029411764705884</v>
      </c>
      <c r="AJ37" s="6">
        <v>60</v>
      </c>
      <c r="AK37" s="4">
        <v>31.385281385281381</v>
      </c>
      <c r="AL37" s="4">
        <v>6.3492063492063489</v>
      </c>
      <c r="AN37" s="40"/>
    </row>
    <row r="38" spans="1:40" x14ac:dyDescent="0.25">
      <c r="A38" s="3">
        <v>35</v>
      </c>
      <c r="B38" s="3" t="s">
        <v>71</v>
      </c>
      <c r="C38" s="4">
        <v>8.8320188091545404</v>
      </c>
      <c r="D38" s="4">
        <v>3.4262141932065022</v>
      </c>
      <c r="E38" s="4">
        <v>2.2000000000000002</v>
      </c>
      <c r="F38" s="4">
        <v>4.0353189386654362</v>
      </c>
      <c r="G38" s="4">
        <v>11.206896551724139</v>
      </c>
      <c r="H38" s="4">
        <v>77.58620689655173</v>
      </c>
      <c r="I38" s="4">
        <v>10.204081632653061</v>
      </c>
      <c r="J38" s="4">
        <v>25</v>
      </c>
      <c r="K38" s="4">
        <v>10.204081632653061</v>
      </c>
      <c r="L38" s="4">
        <v>2.0408163265306123</v>
      </c>
      <c r="M38" s="4">
        <v>3.8487393856048584</v>
      </c>
      <c r="N38" s="4">
        <v>15.517241379310345</v>
      </c>
      <c r="O38" s="4">
        <v>3.0612244897959182</v>
      </c>
      <c r="P38" s="4">
        <v>92.857142857142861</v>
      </c>
      <c r="Q38" s="4">
        <v>80</v>
      </c>
      <c r="R38" s="8">
        <v>90.5</v>
      </c>
      <c r="S38" s="8">
        <v>275</v>
      </c>
      <c r="T38" s="4">
        <v>0</v>
      </c>
      <c r="U38" s="4">
        <v>55.555555555555557</v>
      </c>
      <c r="V38" s="4">
        <v>22.222222222222221</v>
      </c>
      <c r="W38" s="4">
        <v>3.7037037037037033</v>
      </c>
      <c r="X38" s="4">
        <v>0</v>
      </c>
      <c r="Y38" s="4">
        <v>18.518518518518519</v>
      </c>
      <c r="Z38" s="4">
        <v>0</v>
      </c>
      <c r="AA38" s="4">
        <v>57.142857142857139</v>
      </c>
      <c r="AB38" s="4">
        <v>25.210084033613445</v>
      </c>
      <c r="AC38" s="4">
        <v>2.5210084033613445</v>
      </c>
      <c r="AD38" s="4">
        <v>3.3613445378151261</v>
      </c>
      <c r="AE38" s="4">
        <v>11.76470588235294</v>
      </c>
      <c r="AF38" s="4">
        <v>0</v>
      </c>
      <c r="AG38" s="6">
        <v>91.111111111111114</v>
      </c>
      <c r="AH38" s="43">
        <v>62.025318145751953</v>
      </c>
      <c r="AI38" s="4">
        <v>58.163265306122447</v>
      </c>
      <c r="AJ38" s="6">
        <v>46.9</v>
      </c>
      <c r="AK38" s="4">
        <v>44.981412639405207</v>
      </c>
      <c r="AL38" s="4">
        <v>4.3478260869565215</v>
      </c>
      <c r="AN38" s="40"/>
    </row>
    <row r="39" spans="1:40" x14ac:dyDescent="0.25">
      <c r="A39" s="3">
        <v>36</v>
      </c>
      <c r="B39" s="3" t="s">
        <v>72</v>
      </c>
      <c r="C39" s="4">
        <v>10.655649198979331</v>
      </c>
      <c r="D39" s="4">
        <v>2.8415064530611547</v>
      </c>
      <c r="E39" s="4">
        <v>2.1</v>
      </c>
      <c r="F39" s="4">
        <v>1.9890545171428082</v>
      </c>
      <c r="G39" s="4">
        <v>5.3333333333333339</v>
      </c>
      <c r="H39" s="4">
        <v>88</v>
      </c>
      <c r="I39" s="4">
        <v>0</v>
      </c>
      <c r="J39" s="4">
        <v>14.285714285714285</v>
      </c>
      <c r="K39" s="4">
        <v>0</v>
      </c>
      <c r="L39" s="4">
        <v>6.666666666666667</v>
      </c>
      <c r="M39" s="4">
        <v>10.467391014099121</v>
      </c>
      <c r="N39" s="4">
        <v>40</v>
      </c>
      <c r="O39" s="4">
        <v>6.666666666666667</v>
      </c>
      <c r="P39" s="4">
        <v>93.333333333333329</v>
      </c>
      <c r="Q39" s="4">
        <v>63.333333333333329</v>
      </c>
      <c r="R39" s="8">
        <v>84</v>
      </c>
      <c r="S39" s="8">
        <v>316</v>
      </c>
      <c r="T39" s="4">
        <v>6.5573768615722656</v>
      </c>
      <c r="U39" s="4">
        <v>46.875</v>
      </c>
      <c r="V39" s="4">
        <v>43.75</v>
      </c>
      <c r="W39" s="4">
        <v>0</v>
      </c>
      <c r="X39" s="4">
        <v>0</v>
      </c>
      <c r="Y39" s="4">
        <v>9.375</v>
      </c>
      <c r="Z39" s="4">
        <v>0</v>
      </c>
      <c r="AA39" s="4">
        <v>59.340659340659343</v>
      </c>
      <c r="AB39" s="4">
        <v>35.164835164835168</v>
      </c>
      <c r="AC39" s="4">
        <v>0</v>
      </c>
      <c r="AD39" s="4">
        <v>0</v>
      </c>
      <c r="AE39" s="4">
        <v>5.4945054945054945</v>
      </c>
      <c r="AF39" s="4">
        <v>0</v>
      </c>
      <c r="AG39" s="6">
        <v>88.571428571428569</v>
      </c>
      <c r="AH39" s="43">
        <v>26.470588684082031</v>
      </c>
      <c r="AI39" s="4">
        <v>93.333333333333329</v>
      </c>
      <c r="AJ39" s="6">
        <v>88.9</v>
      </c>
      <c r="AK39" s="4">
        <v>7.741935483870968</v>
      </c>
      <c r="AL39" s="4">
        <v>1.639344262295082</v>
      </c>
      <c r="AN39" s="40"/>
    </row>
    <row r="40" spans="1:40" x14ac:dyDescent="0.25">
      <c r="A40" s="3">
        <v>37</v>
      </c>
      <c r="B40" s="3" t="s">
        <v>73</v>
      </c>
      <c r="C40" s="4">
        <v>8.5647602937712772</v>
      </c>
      <c r="D40" s="4">
        <v>3.6400231248527932</v>
      </c>
      <c r="E40" s="4">
        <v>2.2000000000000002</v>
      </c>
      <c r="F40" s="4">
        <v>4.2823801468856386</v>
      </c>
      <c r="G40" s="4">
        <v>22.5</v>
      </c>
      <c r="H40" s="4">
        <v>67.5</v>
      </c>
      <c r="I40" s="4">
        <v>5.8823529411764701</v>
      </c>
      <c r="J40" s="4">
        <v>5.8823529411764701</v>
      </c>
      <c r="K40" s="4">
        <v>10.526315789473683</v>
      </c>
      <c r="L40" s="4">
        <v>0</v>
      </c>
      <c r="M40" s="4">
        <v>7.4698796272277832</v>
      </c>
      <c r="N40" s="4">
        <v>30</v>
      </c>
      <c r="O40" s="4">
        <v>3.5714285714285712</v>
      </c>
      <c r="P40" s="4">
        <v>94.642857142857139</v>
      </c>
      <c r="Q40" s="4">
        <v>90</v>
      </c>
      <c r="R40" s="8">
        <v>46.5</v>
      </c>
      <c r="S40" s="8">
        <v>219.5</v>
      </c>
      <c r="T40" s="4">
        <v>1.5384615659713745</v>
      </c>
      <c r="U40" s="4">
        <v>59.259259259259252</v>
      </c>
      <c r="V40" s="4">
        <v>29.629629629629626</v>
      </c>
      <c r="W40" s="4">
        <v>0</v>
      </c>
      <c r="X40" s="4">
        <v>0</v>
      </c>
      <c r="Y40" s="4">
        <v>7.4074074074074066</v>
      </c>
      <c r="Z40" s="4">
        <v>3.7037037037037033</v>
      </c>
      <c r="AA40" s="4">
        <v>67.073170731707322</v>
      </c>
      <c r="AB40" s="4">
        <v>20.73170731707317</v>
      </c>
      <c r="AC40" s="4">
        <v>2.4390243902439024</v>
      </c>
      <c r="AD40" s="4">
        <v>0</v>
      </c>
      <c r="AE40" s="4">
        <v>4.8780487804878048</v>
      </c>
      <c r="AF40" s="4">
        <v>4.8780487804878048</v>
      </c>
      <c r="AG40" s="6">
        <v>96.666666666666671</v>
      </c>
      <c r="AH40" s="43">
        <v>44.186046600341797</v>
      </c>
      <c r="AI40" s="4">
        <v>80.357142857142861</v>
      </c>
      <c r="AJ40" s="6">
        <v>55.3</v>
      </c>
      <c r="AK40" s="4">
        <v>11.320754716981133</v>
      </c>
      <c r="AL40" s="4">
        <v>0</v>
      </c>
      <c r="AN40" s="40"/>
    </row>
    <row r="41" spans="1:40" x14ac:dyDescent="0.25">
      <c r="A41" s="3">
        <v>38</v>
      </c>
      <c r="B41" s="3" t="s">
        <v>74</v>
      </c>
      <c r="C41" s="4">
        <v>7.5010371331954566</v>
      </c>
      <c r="D41" s="4">
        <v>3.5208949808876637</v>
      </c>
      <c r="E41" s="4">
        <v>1.2</v>
      </c>
      <c r="F41" s="4">
        <v>2.1431534666272736</v>
      </c>
      <c r="G41" s="4">
        <v>7.1428571428571423</v>
      </c>
      <c r="H41" s="4">
        <v>77.551020408163268</v>
      </c>
      <c r="I41" s="4">
        <v>30.232558139534881</v>
      </c>
      <c r="J41" s="4">
        <v>3.7735849056603774</v>
      </c>
      <c r="K41" s="4">
        <v>20.454545454545457</v>
      </c>
      <c r="L41" s="4">
        <v>1.3698630136986301</v>
      </c>
      <c r="M41" s="4">
        <v>5.672727108001709</v>
      </c>
      <c r="N41" s="4">
        <v>25.510204081632654</v>
      </c>
      <c r="O41" s="4">
        <v>2.7397260273972601</v>
      </c>
      <c r="P41" s="4">
        <v>97.260273972602747</v>
      </c>
      <c r="Q41" s="4">
        <v>88.888888888888886</v>
      </c>
      <c r="R41" s="8">
        <v>61</v>
      </c>
      <c r="S41" s="8">
        <v>274</v>
      </c>
      <c r="T41" s="4">
        <v>1.5151515007019043</v>
      </c>
      <c r="U41" s="4">
        <v>60</v>
      </c>
      <c r="V41" s="4">
        <v>35.555555555555557</v>
      </c>
      <c r="W41" s="4">
        <v>0</v>
      </c>
      <c r="X41" s="4">
        <v>0</v>
      </c>
      <c r="Y41" s="4">
        <v>4.4444444444444446</v>
      </c>
      <c r="Z41" s="4">
        <v>0</v>
      </c>
      <c r="AA41" s="4">
        <v>62.727272727272734</v>
      </c>
      <c r="AB41" s="4">
        <v>29.09090909090909</v>
      </c>
      <c r="AC41" s="4">
        <v>3.6363636363636362</v>
      </c>
      <c r="AD41" s="4">
        <v>0.90909090909090906</v>
      </c>
      <c r="AE41" s="4">
        <v>3.6363636363636362</v>
      </c>
      <c r="AF41" s="4">
        <v>0</v>
      </c>
      <c r="AG41" s="6">
        <v>83.333333333333343</v>
      </c>
      <c r="AH41" s="43">
        <v>75.862068176269531</v>
      </c>
      <c r="AI41" s="4">
        <v>80.821917808219183</v>
      </c>
      <c r="AJ41" s="6">
        <v>86.3</v>
      </c>
      <c r="AK41" s="4">
        <v>1.7857142857142856</v>
      </c>
      <c r="AL41" s="4">
        <v>4.5454545454545459</v>
      </c>
      <c r="AN41" s="40"/>
    </row>
    <row r="42" spans="1:40" x14ac:dyDescent="0.25">
      <c r="A42" s="3">
        <v>39</v>
      </c>
      <c r="B42" s="3" t="s">
        <v>75</v>
      </c>
      <c r="C42" s="4">
        <v>7.9916531622527591</v>
      </c>
      <c r="D42" s="4">
        <v>3.2558586957326057</v>
      </c>
      <c r="E42" s="4">
        <v>1.5</v>
      </c>
      <c r="F42" s="4">
        <v>3.1078651186538506</v>
      </c>
      <c r="G42" s="4">
        <v>3.7037037037037033</v>
      </c>
      <c r="H42" s="4">
        <v>85.18518518518519</v>
      </c>
      <c r="I42" s="4">
        <v>28.571428571428569</v>
      </c>
      <c r="J42" s="4">
        <v>8</v>
      </c>
      <c r="K42" s="4">
        <v>13.333333333333334</v>
      </c>
      <c r="L42" s="4">
        <v>0</v>
      </c>
      <c r="M42" s="4">
        <v>11.083333015441895</v>
      </c>
      <c r="N42" s="4">
        <v>20.37037037037037</v>
      </c>
      <c r="O42" s="4">
        <v>0</v>
      </c>
      <c r="P42" s="4">
        <v>88.372093023255815</v>
      </c>
      <c r="Q42" s="4">
        <v>80.952380952380949</v>
      </c>
      <c r="R42" s="8">
        <v>64</v>
      </c>
      <c r="S42" s="8">
        <v>274</v>
      </c>
      <c r="T42" s="4">
        <v>0</v>
      </c>
      <c r="U42" s="4">
        <v>63.157894736842103</v>
      </c>
      <c r="V42" s="4">
        <v>31.578947368421051</v>
      </c>
      <c r="W42" s="4">
        <v>0</v>
      </c>
      <c r="X42" s="4">
        <v>0</v>
      </c>
      <c r="Y42" s="4">
        <v>5.2631578947368416</v>
      </c>
      <c r="Z42" s="4">
        <v>0</v>
      </c>
      <c r="AA42" s="4">
        <v>64.583333333333343</v>
      </c>
      <c r="AB42" s="4">
        <v>22.916666666666664</v>
      </c>
      <c r="AC42" s="4">
        <v>0</v>
      </c>
      <c r="AD42" s="4">
        <v>2.083333333333333</v>
      </c>
      <c r="AE42" s="4">
        <v>10.416666666666668</v>
      </c>
      <c r="AF42" s="4">
        <v>0</v>
      </c>
      <c r="AG42" s="6">
        <v>93.333333333333329</v>
      </c>
      <c r="AH42" s="43">
        <v>41.666667938232422</v>
      </c>
      <c r="AI42" s="4">
        <v>51.162790697674424</v>
      </c>
      <c r="AJ42" s="6">
        <v>0</v>
      </c>
      <c r="AK42" s="4">
        <v>50.442477876106196</v>
      </c>
      <c r="AL42" s="4">
        <v>12</v>
      </c>
      <c r="AN42" s="40"/>
    </row>
    <row r="43" spans="1:40" x14ac:dyDescent="0.25">
      <c r="A43" s="3">
        <v>40</v>
      </c>
      <c r="B43" s="3" t="s">
        <v>76</v>
      </c>
      <c r="C43" s="4">
        <v>8.5417527520276408</v>
      </c>
      <c r="D43" s="4">
        <v>2.7560346408144105</v>
      </c>
      <c r="E43" s="4">
        <v>1.2</v>
      </c>
      <c r="F43" s="4">
        <v>5.6293473514507104</v>
      </c>
      <c r="G43" s="4">
        <v>15.102974828375288</v>
      </c>
      <c r="H43" s="4">
        <v>72.540045766590396</v>
      </c>
      <c r="I43" s="4">
        <v>14.960629921259844</v>
      </c>
      <c r="J43" s="4">
        <v>17.514124293785311</v>
      </c>
      <c r="K43" s="4">
        <v>15.503875968992247</v>
      </c>
      <c r="L43" s="4">
        <v>5.7239057239057241</v>
      </c>
      <c r="M43" s="4">
        <v>7.0411214828491211</v>
      </c>
      <c r="N43" s="4">
        <v>32.036613272311214</v>
      </c>
      <c r="O43" s="4">
        <v>6.0606060606060606</v>
      </c>
      <c r="P43" s="4">
        <v>84.511784511784512</v>
      </c>
      <c r="Q43" s="4">
        <v>85.416666666666657</v>
      </c>
      <c r="R43" s="8">
        <v>56.5</v>
      </c>
      <c r="S43" s="8">
        <v>274</v>
      </c>
      <c r="T43" s="4">
        <v>1.6556291580200195</v>
      </c>
      <c r="U43" s="4">
        <v>55.737704918032783</v>
      </c>
      <c r="V43" s="4">
        <v>35.519125683060111</v>
      </c>
      <c r="W43" s="4">
        <v>0</v>
      </c>
      <c r="X43" s="4">
        <v>1.639344262295082</v>
      </c>
      <c r="Y43" s="4">
        <v>7.1038251366120218</v>
      </c>
      <c r="Z43" s="4">
        <v>0</v>
      </c>
      <c r="AA43" s="4">
        <v>65.613382899628249</v>
      </c>
      <c r="AB43" s="4">
        <v>26.208178438661712</v>
      </c>
      <c r="AC43" s="4">
        <v>1.486988847583643</v>
      </c>
      <c r="AD43" s="4">
        <v>1.6728624535315983</v>
      </c>
      <c r="AE43" s="4">
        <v>5.0185873605947959</v>
      </c>
      <c r="AF43" s="4">
        <v>0</v>
      </c>
      <c r="AG43" s="6">
        <v>85.664335664335667</v>
      </c>
      <c r="AH43" s="43">
        <v>63.861385345458984</v>
      </c>
      <c r="AI43" s="4">
        <v>91.245791245791239</v>
      </c>
      <c r="AJ43" s="6">
        <v>82.1</v>
      </c>
      <c r="AK43" s="4">
        <v>16.058394160583941</v>
      </c>
      <c r="AL43" s="4">
        <v>9.2715231788079464</v>
      </c>
      <c r="AN43" s="40"/>
    </row>
    <row r="44" spans="1:40" x14ac:dyDescent="0.25">
      <c r="A44" s="3">
        <v>41</v>
      </c>
      <c r="B44" s="3" t="s">
        <v>77</v>
      </c>
      <c r="C44" s="4">
        <v>7.3677519739955821</v>
      </c>
      <c r="D44" s="4">
        <v>1.8731572815243003</v>
      </c>
      <c r="E44" s="4">
        <v>1.1000000000000001</v>
      </c>
      <c r="F44" s="4">
        <v>2.8721744983372606</v>
      </c>
      <c r="G44" s="4">
        <v>10.16949152542373</v>
      </c>
      <c r="H44" s="4">
        <v>76.271186440677965</v>
      </c>
      <c r="I44" s="4">
        <v>0</v>
      </c>
      <c r="J44" s="4">
        <v>18.181818181818183</v>
      </c>
      <c r="K44" s="4">
        <v>0</v>
      </c>
      <c r="L44" s="4">
        <v>0</v>
      </c>
      <c r="M44" s="4">
        <v>13.083333015441895</v>
      </c>
      <c r="N44" s="4">
        <v>38.983050847457626</v>
      </c>
      <c r="O44" s="4">
        <v>2.7777777777777777</v>
      </c>
      <c r="P44" s="4">
        <v>86.111111111111114</v>
      </c>
      <c r="Q44" s="4">
        <v>84.375</v>
      </c>
      <c r="R44" s="8">
        <v>52</v>
      </c>
      <c r="S44" s="8">
        <v>284</v>
      </c>
      <c r="T44" s="4">
        <v>8.8888893127441406</v>
      </c>
      <c r="U44" s="4">
        <v>53.846153846153847</v>
      </c>
      <c r="V44" s="4">
        <v>30.76923076923077</v>
      </c>
      <c r="W44" s="4">
        <v>0</v>
      </c>
      <c r="X44" s="4">
        <v>0</v>
      </c>
      <c r="Y44" s="4">
        <v>15.384615384615385</v>
      </c>
      <c r="Z44" s="4">
        <v>0</v>
      </c>
      <c r="AA44" s="4">
        <v>65.277777777777786</v>
      </c>
      <c r="AB44" s="4">
        <v>25</v>
      </c>
      <c r="AC44" s="4">
        <v>0</v>
      </c>
      <c r="AD44" s="4">
        <v>0</v>
      </c>
      <c r="AE44" s="4">
        <v>9.7222222222222232</v>
      </c>
      <c r="AF44" s="4">
        <v>0</v>
      </c>
      <c r="AG44" s="6">
        <v>80</v>
      </c>
      <c r="AH44" s="43">
        <v>32</v>
      </c>
      <c r="AI44" s="4">
        <v>69.444444444444443</v>
      </c>
      <c r="AJ44" s="6">
        <v>15</v>
      </c>
      <c r="AK44" s="4">
        <v>28.169014084507044</v>
      </c>
      <c r="AL44" s="4">
        <v>2.2222222222222223</v>
      </c>
      <c r="AN44" s="40"/>
    </row>
    <row r="45" spans="1:40" x14ac:dyDescent="0.25">
      <c r="A45" s="3">
        <v>42</v>
      </c>
      <c r="B45" s="3" t="s">
        <v>78</v>
      </c>
      <c r="C45" s="4">
        <v>10.677033000604773</v>
      </c>
      <c r="D45" s="4">
        <v>3.0394473505371247</v>
      </c>
      <c r="E45" s="4">
        <v>1.7</v>
      </c>
      <c r="F45" s="4">
        <v>3.9746619199331636</v>
      </c>
      <c r="G45" s="4">
        <v>5.1094890510948909</v>
      </c>
      <c r="H45" s="4">
        <v>86.861313868613138</v>
      </c>
      <c r="I45" s="4">
        <v>13.793103448275861</v>
      </c>
      <c r="J45" s="4">
        <v>12.5</v>
      </c>
      <c r="K45" s="4">
        <v>12.5</v>
      </c>
      <c r="L45" s="4">
        <v>1.2048192771084338</v>
      </c>
      <c r="M45" s="4">
        <v>7.9142856597900391</v>
      </c>
      <c r="N45" s="4">
        <v>39.416058394160586</v>
      </c>
      <c r="O45" s="4">
        <v>6.024096385542169</v>
      </c>
      <c r="P45" s="4">
        <v>84.337349397590373</v>
      </c>
      <c r="Q45" s="4">
        <v>67.391304347826093</v>
      </c>
      <c r="R45" s="8">
        <v>67</v>
      </c>
      <c r="S45" s="8">
        <v>275</v>
      </c>
      <c r="T45" s="4">
        <v>0</v>
      </c>
      <c r="U45" s="4">
        <v>66</v>
      </c>
      <c r="V45" s="4">
        <v>34</v>
      </c>
      <c r="W45" s="4">
        <v>0</v>
      </c>
      <c r="X45" s="4">
        <v>0</v>
      </c>
      <c r="Y45" s="4">
        <v>0</v>
      </c>
      <c r="Z45" s="4">
        <v>0</v>
      </c>
      <c r="AA45" s="4">
        <v>68.181818181818173</v>
      </c>
      <c r="AB45" s="4">
        <v>24.431818181818183</v>
      </c>
      <c r="AC45" s="4">
        <v>1.7045454545454544</v>
      </c>
      <c r="AD45" s="4">
        <v>0.56818181818181823</v>
      </c>
      <c r="AE45" s="4">
        <v>5.1136363636363642</v>
      </c>
      <c r="AF45" s="4">
        <v>0</v>
      </c>
      <c r="AG45" s="6">
        <v>86.956521739130437</v>
      </c>
      <c r="AH45" s="43">
        <v>52.459014892578125</v>
      </c>
      <c r="AI45" s="4">
        <v>44.578313253012048</v>
      </c>
      <c r="AJ45" s="6">
        <v>14.3</v>
      </c>
      <c r="AK45" s="4">
        <v>23.824451410658305</v>
      </c>
      <c r="AL45" s="4">
        <v>3.6585365853658534</v>
      </c>
      <c r="AN45" s="40"/>
    </row>
    <row r="46" spans="1:40" x14ac:dyDescent="0.25">
      <c r="A46" s="3">
        <v>43</v>
      </c>
      <c r="B46" s="3" t="s">
        <v>79</v>
      </c>
      <c r="C46" s="4">
        <v>8.4966365540435547</v>
      </c>
      <c r="D46" s="4">
        <v>2.6770224759315311</v>
      </c>
      <c r="E46" s="4">
        <v>2.2000000000000002</v>
      </c>
      <c r="F46" s="4">
        <v>2.8516108982748918</v>
      </c>
      <c r="G46" s="4">
        <v>8.2191780821917799</v>
      </c>
      <c r="H46" s="4">
        <v>81.506849315068493</v>
      </c>
      <c r="I46" s="4">
        <v>9.0909090909090917</v>
      </c>
      <c r="J46" s="4">
        <v>16.949152542372879</v>
      </c>
      <c r="K46" s="4">
        <v>8.3333333333333321</v>
      </c>
      <c r="L46" s="4">
        <v>1.0526315789473684</v>
      </c>
      <c r="M46" s="4">
        <v>10.952381134033203</v>
      </c>
      <c r="N46" s="4">
        <v>34.93150684931507</v>
      </c>
      <c r="O46" s="4">
        <v>4.2105263157894735</v>
      </c>
      <c r="P46" s="4">
        <v>88.421052631578945</v>
      </c>
      <c r="Q46" s="4">
        <v>84.210526315789465</v>
      </c>
      <c r="R46" s="8">
        <v>42</v>
      </c>
      <c r="S46" s="8">
        <v>274</v>
      </c>
      <c r="T46" s="4">
        <v>1.470588207244873</v>
      </c>
      <c r="U46" s="4">
        <v>64.102564102564102</v>
      </c>
      <c r="V46" s="4">
        <v>33.333333333333329</v>
      </c>
      <c r="W46" s="4">
        <v>0</v>
      </c>
      <c r="X46" s="4">
        <v>0</v>
      </c>
      <c r="Y46" s="4">
        <v>2.5641025641025639</v>
      </c>
      <c r="Z46" s="4">
        <v>0</v>
      </c>
      <c r="AA46" s="4">
        <v>57.936507936507944</v>
      </c>
      <c r="AB46" s="4">
        <v>34.126984126984127</v>
      </c>
      <c r="AC46" s="4">
        <v>3.1746031746031744</v>
      </c>
      <c r="AD46" s="4">
        <v>1.5873015873015872</v>
      </c>
      <c r="AE46" s="4">
        <v>3.1746031746031744</v>
      </c>
      <c r="AF46" s="4">
        <v>0</v>
      </c>
      <c r="AG46" s="6">
        <v>86.956521739130437</v>
      </c>
      <c r="AH46" s="43">
        <v>15</v>
      </c>
      <c r="AI46" s="4">
        <v>82.10526315789474</v>
      </c>
      <c r="AJ46" s="6">
        <v>64.2</v>
      </c>
      <c r="AK46" s="4">
        <v>13.962264150943396</v>
      </c>
      <c r="AL46" s="4">
        <v>2.9411764705882351</v>
      </c>
      <c r="AN46" s="40"/>
    </row>
    <row r="47" spans="1:40" x14ac:dyDescent="0.25">
      <c r="A47" s="3">
        <v>44</v>
      </c>
      <c r="B47" s="3" t="s">
        <v>80</v>
      </c>
      <c r="C47" s="4">
        <v>10.751415527754464</v>
      </c>
      <c r="D47" s="4">
        <v>4.2463573933147876</v>
      </c>
      <c r="E47" s="4">
        <v>2.2999999999999998</v>
      </c>
      <c r="F47" s="4">
        <v>4.3367054229597839</v>
      </c>
      <c r="G47" s="4">
        <v>7.5630252100840334</v>
      </c>
      <c r="H47" s="4">
        <v>82.35294117647058</v>
      </c>
      <c r="I47" s="4">
        <v>21.311475409836063</v>
      </c>
      <c r="J47" s="4">
        <v>32.786885245901637</v>
      </c>
      <c r="K47" s="4">
        <v>31.147540983606557</v>
      </c>
      <c r="L47" s="4">
        <v>1.1764705882352942</v>
      </c>
      <c r="M47" s="4">
        <v>16.623931884765625</v>
      </c>
      <c r="N47" s="4">
        <v>28.571428571428569</v>
      </c>
      <c r="O47" s="4">
        <v>1.1764705882352942</v>
      </c>
      <c r="P47" s="4">
        <v>88.235294117647058</v>
      </c>
      <c r="Q47" s="4">
        <v>87.5</v>
      </c>
      <c r="R47" s="8">
        <v>103</v>
      </c>
      <c r="S47" s="8">
        <v>271</v>
      </c>
      <c r="T47" s="4">
        <v>1.2820513248443604</v>
      </c>
      <c r="U47" s="4">
        <v>50</v>
      </c>
      <c r="V47" s="4">
        <v>41.666666666666671</v>
      </c>
      <c r="W47" s="4">
        <v>0</v>
      </c>
      <c r="X47" s="4">
        <v>0</v>
      </c>
      <c r="Y47" s="4">
        <v>8.3333333333333321</v>
      </c>
      <c r="Z47" s="4">
        <v>0</v>
      </c>
      <c r="AA47" s="4">
        <v>57.26495726495726</v>
      </c>
      <c r="AB47" s="4">
        <v>31.623931623931622</v>
      </c>
      <c r="AC47" s="4">
        <v>2.5641025641025639</v>
      </c>
      <c r="AD47" s="4">
        <v>1.7094017094017095</v>
      </c>
      <c r="AE47" s="4">
        <v>5.982905982905983</v>
      </c>
      <c r="AF47" s="4">
        <v>0.85470085470085477</v>
      </c>
      <c r="AG47" s="6">
        <v>92.592592592592595</v>
      </c>
      <c r="AH47" s="43">
        <v>96.825393676757813</v>
      </c>
      <c r="AI47" s="4">
        <v>100</v>
      </c>
      <c r="AJ47" s="6">
        <v>92.8</v>
      </c>
      <c r="AK47" s="4">
        <v>3.669724770642202</v>
      </c>
      <c r="AL47" s="4">
        <v>6.4102564102564097</v>
      </c>
      <c r="AN47" s="40"/>
    </row>
    <row r="48" spans="1:40" x14ac:dyDescent="0.25">
      <c r="A48" s="3">
        <v>45</v>
      </c>
      <c r="B48" s="3" t="s">
        <v>81</v>
      </c>
      <c r="C48" s="4">
        <v>7.9822262428991442</v>
      </c>
      <c r="D48" s="4">
        <v>2.8507950867496943</v>
      </c>
      <c r="E48" s="4">
        <v>1.8</v>
      </c>
      <c r="F48" s="4">
        <v>2.9458215896413509</v>
      </c>
      <c r="G48" s="4">
        <v>3.5714285714285712</v>
      </c>
      <c r="H48" s="4">
        <v>84.523809523809518</v>
      </c>
      <c r="I48" s="4">
        <v>10.344827586206897</v>
      </c>
      <c r="J48" s="4">
        <v>17.142857142857142</v>
      </c>
      <c r="K48" s="4">
        <v>10.344827586206897</v>
      </c>
      <c r="L48" s="4">
        <v>5.0847457627118651</v>
      </c>
      <c r="M48" s="4">
        <v>5.9886364936828613</v>
      </c>
      <c r="N48" s="4">
        <v>29.761904761904763</v>
      </c>
      <c r="O48" s="4">
        <v>5.0847457627118651</v>
      </c>
      <c r="P48" s="4">
        <v>91.525423728813564</v>
      </c>
      <c r="Q48" s="4">
        <v>92.857142857142861</v>
      </c>
      <c r="R48" s="8">
        <v>55</v>
      </c>
      <c r="S48" s="8">
        <v>207.5</v>
      </c>
      <c r="T48" s="4">
        <v>0</v>
      </c>
      <c r="U48" s="4">
        <v>55.000000000000007</v>
      </c>
      <c r="V48" s="4">
        <v>40</v>
      </c>
      <c r="W48" s="4">
        <v>0</v>
      </c>
      <c r="X48" s="4">
        <v>5</v>
      </c>
      <c r="Y48" s="4">
        <v>0</v>
      </c>
      <c r="Z48" s="4">
        <v>0</v>
      </c>
      <c r="AA48" s="4">
        <v>64.367816091954026</v>
      </c>
      <c r="AB48" s="4">
        <v>27.586206896551722</v>
      </c>
      <c r="AC48" s="4">
        <v>4.5977011494252871</v>
      </c>
      <c r="AD48" s="4">
        <v>1.1494252873563218</v>
      </c>
      <c r="AE48" s="4">
        <v>1.1494252873563218</v>
      </c>
      <c r="AF48" s="4">
        <v>1.1494252873563218</v>
      </c>
      <c r="AG48" s="6">
        <v>81.081081081081081</v>
      </c>
      <c r="AH48" s="43">
        <v>69.047622680664063</v>
      </c>
      <c r="AI48" s="4">
        <v>94.915254237288138</v>
      </c>
      <c r="AJ48" s="6">
        <v>97.9</v>
      </c>
      <c r="AK48" s="4">
        <v>10.191082802547772</v>
      </c>
      <c r="AL48" s="4">
        <v>8.5106382978723403</v>
      </c>
      <c r="AN48" s="40"/>
    </row>
    <row r="49" spans="1:40" x14ac:dyDescent="0.25">
      <c r="A49" s="3">
        <v>46</v>
      </c>
      <c r="B49" s="3" t="s">
        <v>82</v>
      </c>
      <c r="C49" s="4">
        <v>8.5111175673306185</v>
      </c>
      <c r="D49" s="4">
        <v>2.4317478763801765</v>
      </c>
      <c r="E49" s="4">
        <v>1.9</v>
      </c>
      <c r="F49" s="4">
        <v>2.8157080673875732</v>
      </c>
      <c r="G49" s="4">
        <v>7.518796992481203</v>
      </c>
      <c r="H49" s="4">
        <v>74.436090225563916</v>
      </c>
      <c r="I49" s="4">
        <v>32.258064516129032</v>
      </c>
      <c r="J49" s="4">
        <v>22.413793103448278</v>
      </c>
      <c r="K49" s="4">
        <v>18.75</v>
      </c>
      <c r="L49" s="4">
        <v>1.0869565217391304</v>
      </c>
      <c r="M49" s="4">
        <v>6.633540153503418</v>
      </c>
      <c r="N49" s="4">
        <v>30.82706766917293</v>
      </c>
      <c r="O49" s="4">
        <v>3.2608695652173911</v>
      </c>
      <c r="P49" s="4">
        <v>92.391304347826093</v>
      </c>
      <c r="Q49" s="4">
        <v>93.939393939393938</v>
      </c>
      <c r="R49" s="8">
        <v>100.5</v>
      </c>
      <c r="S49" s="8">
        <v>275</v>
      </c>
      <c r="T49" s="4">
        <v>0</v>
      </c>
      <c r="U49" s="4">
        <v>50</v>
      </c>
      <c r="V49" s="4">
        <v>39.285714285714285</v>
      </c>
      <c r="W49" s="4">
        <v>0</v>
      </c>
      <c r="X49" s="4">
        <v>0</v>
      </c>
      <c r="Y49" s="4">
        <v>10.714285714285714</v>
      </c>
      <c r="Z49" s="4">
        <v>0</v>
      </c>
      <c r="AA49" s="4">
        <v>63.522012578616348</v>
      </c>
      <c r="AB49" s="4">
        <v>30.188679245283019</v>
      </c>
      <c r="AC49" s="4">
        <v>0.62893081761006298</v>
      </c>
      <c r="AD49" s="4">
        <v>1.257861635220126</v>
      </c>
      <c r="AE49" s="4">
        <v>4.4025157232704402</v>
      </c>
      <c r="AF49" s="4">
        <v>0</v>
      </c>
      <c r="AG49" s="6">
        <v>89.041095890410958</v>
      </c>
      <c r="AH49" s="43">
        <v>48.484848022460938</v>
      </c>
      <c r="AI49" s="4">
        <v>80.434782608695656</v>
      </c>
      <c r="AJ49" s="6">
        <v>54.8</v>
      </c>
      <c r="AK49" s="4">
        <v>15.100671140939598</v>
      </c>
      <c r="AL49" s="4">
        <v>3.9473684210526314</v>
      </c>
      <c r="AN49" s="40"/>
    </row>
    <row r="50" spans="1:40" x14ac:dyDescent="0.25">
      <c r="A50" s="3">
        <v>47</v>
      </c>
      <c r="B50" s="3" t="s">
        <v>83</v>
      </c>
      <c r="C50" s="4">
        <v>8.4450371104896895</v>
      </c>
      <c r="D50" s="4">
        <v>2.2474695535980627</v>
      </c>
      <c r="E50" s="4">
        <v>1.6</v>
      </c>
      <c r="F50" s="4">
        <v>8.513142248477509</v>
      </c>
      <c r="G50" s="4">
        <v>13.709677419354838</v>
      </c>
      <c r="H50" s="4">
        <v>75</v>
      </c>
      <c r="I50" s="4">
        <v>29.629629629629626</v>
      </c>
      <c r="J50" s="4">
        <v>18.181818181818183</v>
      </c>
      <c r="K50" s="4">
        <v>25.925925925925924</v>
      </c>
      <c r="L50" s="4">
        <v>2.4390243902439024</v>
      </c>
      <c r="M50" s="4">
        <v>5.7314286231994629</v>
      </c>
      <c r="N50" s="4">
        <v>33.87096774193548</v>
      </c>
      <c r="O50" s="4">
        <v>3.6585365853658534</v>
      </c>
      <c r="P50" s="4">
        <v>86.58536585365853</v>
      </c>
      <c r="Q50" s="4">
        <v>86.567164179104466</v>
      </c>
      <c r="R50" s="8">
        <v>47.5</v>
      </c>
      <c r="S50" s="8">
        <v>274</v>
      </c>
      <c r="T50" s="4">
        <v>0</v>
      </c>
      <c r="U50" s="4">
        <v>57.446808510638306</v>
      </c>
      <c r="V50" s="4">
        <v>34.042553191489361</v>
      </c>
      <c r="W50" s="4">
        <v>0</v>
      </c>
      <c r="X50" s="4">
        <v>4.2553191489361701</v>
      </c>
      <c r="Y50" s="4">
        <v>4.2553191489361701</v>
      </c>
      <c r="Z50" s="4">
        <v>0</v>
      </c>
      <c r="AA50" s="4">
        <v>62.068965517241381</v>
      </c>
      <c r="AB50" s="4">
        <v>29.310344827586203</v>
      </c>
      <c r="AC50" s="4">
        <v>3.4482758620689653</v>
      </c>
      <c r="AD50" s="4">
        <v>2.8735632183908044</v>
      </c>
      <c r="AE50" s="4">
        <v>2.2988505747126435</v>
      </c>
      <c r="AF50" s="4">
        <v>0</v>
      </c>
      <c r="AG50" s="6">
        <v>77.450980392156865</v>
      </c>
      <c r="AH50" s="43">
        <v>94.736839294433594</v>
      </c>
      <c r="AI50" s="4">
        <v>86.58536585365853</v>
      </c>
      <c r="AJ50" s="6">
        <v>70.7</v>
      </c>
      <c r="AK50" s="4">
        <v>31.460674157303369</v>
      </c>
      <c r="AL50" s="4">
        <v>12.903225806451612</v>
      </c>
      <c r="AN50" s="40"/>
    </row>
    <row r="51" spans="1:40" x14ac:dyDescent="0.25">
      <c r="AJ51" s="6"/>
    </row>
    <row r="52" spans="1:40" x14ac:dyDescent="0.25">
      <c r="AJ52" s="6"/>
    </row>
    <row r="53" spans="1:40" x14ac:dyDescent="0.25">
      <c r="AJ53" s="6"/>
    </row>
    <row r="54" spans="1:40" x14ac:dyDescent="0.25">
      <c r="AJ54" s="6"/>
    </row>
    <row r="55" spans="1:40" x14ac:dyDescent="0.25">
      <c r="AJ55" s="6"/>
    </row>
    <row r="56" spans="1:40" x14ac:dyDescent="0.25">
      <c r="AJ56" s="6"/>
    </row>
    <row r="57" spans="1:40" x14ac:dyDescent="0.25">
      <c r="AJ57" s="6"/>
    </row>
    <row r="58" spans="1:40" x14ac:dyDescent="0.25">
      <c r="AJ58" s="6"/>
    </row>
    <row r="59" spans="1:40" x14ac:dyDescent="0.25">
      <c r="AJ59" s="6"/>
    </row>
    <row r="60" spans="1:40" x14ac:dyDescent="0.25">
      <c r="AJ60" s="6"/>
    </row>
    <row r="61" spans="1:40" x14ac:dyDescent="0.25">
      <c r="AJ61" s="6"/>
    </row>
    <row r="62" spans="1:40" x14ac:dyDescent="0.25">
      <c r="AJ62" s="6"/>
    </row>
    <row r="63" spans="1:40" x14ac:dyDescent="0.25">
      <c r="AJ63" s="6"/>
    </row>
    <row r="64" spans="1:40" x14ac:dyDescent="0.25">
      <c r="AJ64" s="6"/>
    </row>
    <row r="65" spans="36:36" x14ac:dyDescent="0.25">
      <c r="AJ65" s="6"/>
    </row>
    <row r="66" spans="36:36" x14ac:dyDescent="0.25">
      <c r="AJ66" s="6"/>
    </row>
    <row r="67" spans="36:36" x14ac:dyDescent="0.25">
      <c r="AJ67" s="6"/>
    </row>
    <row r="68" spans="36:36" x14ac:dyDescent="0.25">
      <c r="AJ68" s="6"/>
    </row>
    <row r="69" spans="36:36" x14ac:dyDescent="0.25">
      <c r="AJ69" s="6"/>
    </row>
    <row r="70" spans="36:36" x14ac:dyDescent="0.25">
      <c r="AJ70" s="6"/>
    </row>
  </sheetData>
  <mergeCells count="7">
    <mergeCell ref="AH1:AK1"/>
    <mergeCell ref="U1:AG1"/>
    <mergeCell ref="Q1:T1"/>
    <mergeCell ref="C1:E1"/>
    <mergeCell ref="G1:H1"/>
    <mergeCell ref="I1:M1"/>
    <mergeCell ref="N1:P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基礎値</vt:lpstr>
      <vt:lpstr>指標値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臨床疫学部 結核研究所</cp:lastModifiedBy>
  <dcterms:created xsi:type="dcterms:W3CDTF">2021-09-29T02:38:31Z</dcterms:created>
  <dcterms:modified xsi:type="dcterms:W3CDTF">2023-12-08T01:21:17Z</dcterms:modified>
</cp:coreProperties>
</file>