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uchim\Desktop\"/>
    </mc:Choice>
  </mc:AlternateContent>
  <xr:revisionPtr revIDLastSave="0" documentId="13_ncr:1_{725206C7-830C-4AC9-B0DE-1BFC359FBBEE}" xr6:coauthVersionLast="47" xr6:coauthVersionMax="47" xr10:uidLastSave="{00000000-0000-0000-0000-000000000000}"/>
  <bookViews>
    <workbookView xWindow="-180" yWindow="270" windowWidth="25320" windowHeight="14865" tabRatio="814" xr2:uid="{00000000-000D-0000-FFFF-FFFF00000000}"/>
  </bookViews>
  <sheets>
    <sheet name="contents" sheetId="6655" r:id="rId1"/>
    <sheet name="table1" sheetId="1" r:id="rId2"/>
    <sheet name="table3" sheetId="6628" r:id="rId3"/>
    <sheet name="table4" sheetId="6629" r:id="rId4"/>
    <sheet name="table5" sheetId="6652" r:id="rId5"/>
    <sheet name="table6" sheetId="6638" r:id="rId6"/>
    <sheet name="table7" sheetId="6632" r:id="rId7"/>
    <sheet name="table8" sheetId="6633" r:id="rId8"/>
    <sheet name="table9" sheetId="6651" r:id="rId9"/>
    <sheet name="table10" sheetId="6635" r:id="rId10"/>
    <sheet name="table11" sheetId="6636" r:id="rId11"/>
    <sheet name="table12" sheetId="6637" r:id="rId12"/>
    <sheet name="table13" sheetId="6650" r:id="rId13"/>
    <sheet name="table14" sheetId="6640" r:id="rId14"/>
    <sheet name="table15" sheetId="6641" r:id="rId15"/>
    <sheet name="table16" sheetId="6642" r:id="rId16"/>
    <sheet name="table17" sheetId="6643" r:id="rId17"/>
    <sheet name="table18" sheetId="6644" r:id="rId18"/>
  </sheets>
  <definedNames>
    <definedName name="_xlnm.Print_Area" localSheetId="9">table10!$A$1:$R$20</definedName>
    <definedName name="_xlnm.Print_Area" localSheetId="5">table6!$A$1:$J$82</definedName>
    <definedName name="_xlnm.Print_Area" localSheetId="6">table7!$A$1:$G$77</definedName>
  </definedNames>
  <calcPr calcId="191029"/>
</workbook>
</file>

<file path=xl/calcChain.xml><?xml version="1.0" encoding="utf-8"?>
<calcChain xmlns="http://schemas.openxmlformats.org/spreadsheetml/2006/main">
  <c r="J76" i="6644" l="1"/>
  <c r="J75" i="6644"/>
  <c r="J74" i="6644"/>
  <c r="J73" i="6644"/>
  <c r="J72" i="6644"/>
  <c r="J71" i="6644"/>
  <c r="J70" i="6644"/>
  <c r="J69" i="6644"/>
  <c r="J68" i="6644"/>
  <c r="J67" i="6644"/>
  <c r="J66" i="6644"/>
  <c r="J65" i="6644"/>
  <c r="J64" i="6644"/>
  <c r="J63" i="6644"/>
  <c r="J62" i="6644"/>
  <c r="J61" i="6644"/>
  <c r="J60" i="6644"/>
  <c r="J59" i="6644"/>
  <c r="J58" i="6644"/>
  <c r="J57" i="6644"/>
  <c r="J56" i="6644"/>
  <c r="J54" i="6644"/>
  <c r="J53" i="6644"/>
  <c r="J52" i="6644"/>
  <c r="J51" i="6644"/>
  <c r="J50" i="6644"/>
  <c r="J49" i="6644"/>
  <c r="J48" i="6644"/>
  <c r="J47" i="6644"/>
  <c r="J46" i="6644"/>
  <c r="J45" i="6644"/>
  <c r="J44" i="6644"/>
  <c r="J43" i="6644"/>
  <c r="J42" i="6644"/>
  <c r="J41" i="6644"/>
  <c r="J40" i="6644"/>
  <c r="J39" i="6644"/>
  <c r="J38" i="6644"/>
  <c r="J37" i="6644"/>
  <c r="J36" i="6644"/>
  <c r="J35" i="6644"/>
  <c r="J34" i="6644"/>
  <c r="J33" i="6644"/>
  <c r="J32" i="6644"/>
  <c r="J31" i="6644"/>
  <c r="J30" i="6644"/>
  <c r="J29" i="6644"/>
  <c r="J28" i="6644"/>
  <c r="J27" i="6644"/>
  <c r="J26" i="6644"/>
  <c r="J25" i="6644"/>
  <c r="J24" i="6644"/>
  <c r="J23" i="6644"/>
  <c r="J22" i="6644"/>
  <c r="J21" i="6644"/>
  <c r="J20" i="6644"/>
  <c r="J19" i="6644"/>
  <c r="J18" i="6644"/>
  <c r="J17" i="6644"/>
  <c r="J16" i="6644"/>
  <c r="J15" i="6644"/>
  <c r="J14" i="6644"/>
  <c r="J13" i="6644"/>
  <c r="J12" i="6644"/>
  <c r="J11" i="6644"/>
  <c r="J10" i="6644"/>
  <c r="J9" i="6644"/>
  <c r="J8" i="6644"/>
  <c r="J7" i="6644"/>
</calcChain>
</file>

<file path=xl/sharedStrings.xml><?xml version="1.0" encoding="utf-8"?>
<sst xmlns="http://schemas.openxmlformats.org/spreadsheetml/2006/main" count="2797" uniqueCount="999">
  <si>
    <t>総数</t>
    <rPh sb="0" eb="2">
      <t>ソウスウ</t>
    </rPh>
    <phoneticPr fontId="3"/>
  </si>
  <si>
    <t>資料　表10　活動性結核登録患者の受療状況別年次推移（年末）</t>
    <rPh sb="0" eb="2">
      <t>シリョウ</t>
    </rPh>
    <phoneticPr fontId="3"/>
  </si>
  <si>
    <t>資料　表６　新登録結核患者数および罹患率の年次推移</t>
    <rPh sb="0" eb="2">
      <t>シリョウ</t>
    </rPh>
    <phoneticPr fontId="4"/>
  </si>
  <si>
    <t>資料　表９　世界各国の全結核死亡率の年次推移</t>
    <rPh sb="0" eb="2">
      <t>シリョウ</t>
    </rPh>
    <phoneticPr fontId="3"/>
  </si>
  <si>
    <t>21</t>
    <phoneticPr fontId="3"/>
  </si>
  <si>
    <t>総　　数</t>
    <phoneticPr fontId="4"/>
  </si>
  <si>
    <t>被　用　者　保　険</t>
    <phoneticPr fontId="4"/>
  </si>
  <si>
    <t>本　　　人</t>
    <phoneticPr fontId="4"/>
  </si>
  <si>
    <t>14</t>
    <phoneticPr fontId="4"/>
  </si>
  <si>
    <t>15</t>
    <phoneticPr fontId="4"/>
  </si>
  <si>
    <t>資料　表13　実施義務者別結核健康診断受診者および患者発見率の年次推移</t>
    <rPh sb="0" eb="2">
      <t>シリョウ</t>
    </rPh>
    <phoneticPr fontId="3"/>
  </si>
  <si>
    <t>区　　　　分</t>
    <phoneticPr fontId="4"/>
  </si>
  <si>
    <t>定　　　　　　　　　期</t>
    <phoneticPr fontId="4"/>
  </si>
  <si>
    <t>乳幼児</t>
    <phoneticPr fontId="4"/>
  </si>
  <si>
    <t>患者発見率（‰）</t>
    <phoneticPr fontId="4"/>
  </si>
  <si>
    <t>‐</t>
    <phoneticPr fontId="4"/>
  </si>
  <si>
    <t>＊8,503</t>
    <phoneticPr fontId="4"/>
  </si>
  <si>
    <t>平成2</t>
    <rPh sb="0" eb="2">
      <t>ヘイセイ</t>
    </rPh>
    <phoneticPr fontId="4"/>
  </si>
  <si>
    <t>被判定者数</t>
  </si>
  <si>
    <t>陽性者数</t>
  </si>
  <si>
    <t>資料　表１２　結核健康診断・予防接種実施成績の年次推移</t>
    <rPh sb="0" eb="2">
      <t>シリョウ</t>
    </rPh>
    <rPh sb="3" eb="4">
      <t>ヒョウ</t>
    </rPh>
    <rPh sb="7" eb="9">
      <t>ケッカク</t>
    </rPh>
    <rPh sb="9" eb="11">
      <t>ケンコウ</t>
    </rPh>
    <rPh sb="11" eb="13">
      <t>シンダン</t>
    </rPh>
    <rPh sb="14" eb="16">
      <t>ヨボウ</t>
    </rPh>
    <rPh sb="16" eb="18">
      <t>セッシュ</t>
    </rPh>
    <rPh sb="18" eb="20">
      <t>ジッシ</t>
    </rPh>
    <rPh sb="20" eb="22">
      <t>セイセキ</t>
    </rPh>
    <rPh sb="23" eb="25">
      <t>ネンジ</t>
    </rPh>
    <rPh sb="25" eb="27">
      <t>スイイ</t>
    </rPh>
    <phoneticPr fontId="3"/>
  </si>
  <si>
    <t>ツベルクリン反応検査</t>
    <phoneticPr fontId="3"/>
  </si>
  <si>
    <t>発見患者数</t>
    <rPh sb="0" eb="2">
      <t>ハッケン</t>
    </rPh>
    <rPh sb="4" eb="5">
      <t>スウ</t>
    </rPh>
    <phoneticPr fontId="3"/>
  </si>
  <si>
    <t>千人</t>
    <rPh sb="0" eb="2">
      <t>センニン</t>
    </rPh>
    <phoneticPr fontId="3"/>
  </si>
  <si>
    <t>間接撮影　　　　　者     数</t>
    <phoneticPr fontId="3"/>
  </si>
  <si>
    <t>直接撮影　　　　　者     数</t>
    <phoneticPr fontId="3"/>
  </si>
  <si>
    <t>喀痰検　　　　　　　査者数</t>
    <rPh sb="0" eb="2">
      <t>カクタン</t>
    </rPh>
    <phoneticPr fontId="3"/>
  </si>
  <si>
    <t>発病のおそれが　あると診断され　　　　た　者　の　数</t>
    <rPh sb="25" eb="26">
      <t>カズ</t>
    </rPh>
    <phoneticPr fontId="3"/>
  </si>
  <si>
    <t>６カ月未満</t>
    <rPh sb="2" eb="3">
      <t>ツキ</t>
    </rPh>
    <rPh sb="3" eb="5">
      <t>ミマン</t>
    </rPh>
    <phoneticPr fontId="3"/>
  </si>
  <si>
    <t>資料　表３　結核死亡数および死亡率の年次推移</t>
    <rPh sb="0" eb="2">
      <t>シリョウ</t>
    </rPh>
    <phoneticPr fontId="4"/>
  </si>
  <si>
    <t>資料　表４　結核病類別死亡数および死亡率の年次推移</t>
    <rPh sb="0" eb="2">
      <t>シリョウ</t>
    </rPh>
    <phoneticPr fontId="4"/>
  </si>
  <si>
    <t xml:space="preserve">    -</t>
  </si>
  <si>
    <t>（人口動態調査)</t>
    <rPh sb="3" eb="5">
      <t>ドウタイ</t>
    </rPh>
    <rPh sb="5" eb="7">
      <t>チョウサ</t>
    </rPh>
    <phoneticPr fontId="3"/>
  </si>
  <si>
    <t>１歳未満</t>
    <rPh sb="1" eb="2">
      <t>サイ</t>
    </rPh>
    <rPh sb="2" eb="4">
      <t>ミマン</t>
    </rPh>
    <phoneticPr fontId="3"/>
  </si>
  <si>
    <t>人</t>
    <rPh sb="0" eb="1">
      <t>ニン</t>
    </rPh>
    <phoneticPr fontId="3"/>
  </si>
  <si>
    <t>17＊</t>
    <phoneticPr fontId="3"/>
  </si>
  <si>
    <t>＊平成１７年の法改正により，生後６カ月未満に直接BCG接種となった。</t>
    <rPh sb="1" eb="3">
      <t>ヘイセイ</t>
    </rPh>
    <rPh sb="5" eb="6">
      <t>ネン</t>
    </rPh>
    <rPh sb="7" eb="10">
      <t>ホウカイセイ</t>
    </rPh>
    <rPh sb="14" eb="16">
      <t>セイゴ</t>
    </rPh>
    <rPh sb="18" eb="19">
      <t>ツキ</t>
    </rPh>
    <rPh sb="19" eb="21">
      <t>ミマン</t>
    </rPh>
    <rPh sb="22" eb="24">
      <t>チョクセツ</t>
    </rPh>
    <rPh sb="27" eb="29">
      <t>セッシュ</t>
    </rPh>
    <phoneticPr fontId="3"/>
  </si>
  <si>
    <t>-</t>
    <phoneticPr fontId="3"/>
  </si>
  <si>
    <t>（人口動態調査）</t>
    <rPh sb="5" eb="7">
      <t>チョウサ</t>
    </rPh>
    <phoneticPr fontId="3"/>
  </si>
  <si>
    <r>
      <t>病床数</t>
    </r>
    <r>
      <rPr>
        <vertAlign val="superscript"/>
        <sz val="9"/>
        <rFont val="ＭＳ Ｐゴシック"/>
        <family val="3"/>
        <charset val="128"/>
      </rPr>
      <t>*1</t>
    </r>
    <rPh sb="0" eb="3">
      <t>ビョウショウスウ</t>
    </rPh>
    <phoneticPr fontId="3"/>
  </si>
  <si>
    <r>
      <t>病床率</t>
    </r>
    <r>
      <rPr>
        <vertAlign val="superscript"/>
        <sz val="9"/>
        <rFont val="ＭＳ Ｐゴシック"/>
        <family val="3"/>
        <charset val="128"/>
      </rPr>
      <t>*1</t>
    </r>
    <rPh sb="0" eb="2">
      <t>ビョウショウ</t>
    </rPh>
    <rPh sb="2" eb="3">
      <t>リツ</t>
    </rPh>
    <phoneticPr fontId="3"/>
  </si>
  <si>
    <r>
      <t>病床利用率</t>
    </r>
    <r>
      <rPr>
        <vertAlign val="superscript"/>
        <sz val="8"/>
        <rFont val="ＭＳ Ｐゴシック"/>
        <family val="3"/>
        <charset val="128"/>
      </rPr>
      <t>*2</t>
    </r>
    <rPh sb="0" eb="2">
      <t>ビョウショウ</t>
    </rPh>
    <rPh sb="2" eb="5">
      <t>リヨウリツ</t>
    </rPh>
    <phoneticPr fontId="3"/>
  </si>
  <si>
    <r>
      <t>結核患者平均在院日数</t>
    </r>
    <r>
      <rPr>
        <vertAlign val="superscript"/>
        <sz val="8"/>
        <rFont val="ＭＳ Ｐゴシック"/>
        <family val="3"/>
        <charset val="128"/>
      </rPr>
      <t>*2</t>
    </r>
    <r>
      <rPr>
        <sz val="8"/>
        <rFont val="ＭＳ Ｐゴシック"/>
        <family val="3"/>
        <charset val="128"/>
      </rPr>
      <t>（日）</t>
    </r>
    <rPh sb="0" eb="2">
      <t>ケ</t>
    </rPh>
    <rPh sb="2" eb="4">
      <t>カンジャ</t>
    </rPh>
    <rPh sb="4" eb="6">
      <t>ヘイキン</t>
    </rPh>
    <rPh sb="6" eb="8">
      <t>ザイイン</t>
    </rPh>
    <rPh sb="8" eb="10">
      <t>ニッスウ</t>
    </rPh>
    <phoneticPr fontId="3"/>
  </si>
  <si>
    <t>（％）</t>
    <phoneticPr fontId="3"/>
  </si>
  <si>
    <t>（％）</t>
    <phoneticPr fontId="3"/>
  </si>
  <si>
    <t>資料　表17　支払い方法別にみた国民医療費・結核医療費の年次推移</t>
    <rPh sb="0" eb="2">
      <t>シリョウ</t>
    </rPh>
    <phoneticPr fontId="3"/>
  </si>
  <si>
    <t>2008</t>
    <phoneticPr fontId="3"/>
  </si>
  <si>
    <t>2009</t>
    <phoneticPr fontId="4"/>
  </si>
  <si>
    <t>20</t>
    <phoneticPr fontId="3"/>
  </si>
  <si>
    <t>病　 床 　数
（年末現在）</t>
    <phoneticPr fontId="4"/>
  </si>
  <si>
    <t>病　 床 　率
（人口10万対）</t>
    <phoneticPr fontId="4"/>
  </si>
  <si>
    <t>利 　用 　率
（％）</t>
    <phoneticPr fontId="4"/>
  </si>
  <si>
    <t>平　　均
在院日数</t>
    <phoneticPr fontId="4"/>
  </si>
  <si>
    <t>　　　＊ 命令入所実施数は，平成19年の感染症法への統合により，入院勧告実施数となった。</t>
    <rPh sb="14" eb="16">
      <t>ヘイセイ</t>
    </rPh>
    <rPh sb="18" eb="19">
      <t>ネン</t>
    </rPh>
    <rPh sb="20" eb="22">
      <t>カンセン</t>
    </rPh>
    <rPh sb="22" eb="23">
      <t>ショウ</t>
    </rPh>
    <rPh sb="23" eb="24">
      <t>ホウ</t>
    </rPh>
    <rPh sb="26" eb="28">
      <t>トウゴウ</t>
    </rPh>
    <rPh sb="32" eb="34">
      <t>ニュウイン</t>
    </rPh>
    <rPh sb="34" eb="36">
      <t>カンコク</t>
    </rPh>
    <rPh sb="36" eb="38">
      <t>ジッシ</t>
    </rPh>
    <rPh sb="38" eb="39">
      <t>スウ</t>
    </rPh>
    <phoneticPr fontId="3"/>
  </si>
  <si>
    <t>　　　2) 入院勧告実施数（命令入所実施数）は，各年の12月末現在の数である。</t>
    <rPh sb="6" eb="8">
      <t>ニュウイン</t>
    </rPh>
    <rPh sb="8" eb="10">
      <t>カンコク</t>
    </rPh>
    <rPh sb="10" eb="12">
      <t>ジッシ</t>
    </rPh>
    <rPh sb="12" eb="13">
      <t>スウ</t>
    </rPh>
    <phoneticPr fontId="3"/>
  </si>
  <si>
    <t>　　　3) 入院勧告実施数（命令入所実施数）の昭和47年以前は沖縄県分は含まれていない。</t>
    <rPh sb="6" eb="8">
      <t>ニュウイン</t>
    </rPh>
    <rPh sb="8" eb="10">
      <t>カンコク</t>
    </rPh>
    <rPh sb="10" eb="12">
      <t>ジッシ</t>
    </rPh>
    <rPh sb="12" eb="13">
      <t>スウ</t>
    </rPh>
    <phoneticPr fontId="3"/>
  </si>
  <si>
    <t>DOTS再掲</t>
    <rPh sb="4" eb="6">
      <t>サイケイ</t>
    </rPh>
    <phoneticPr fontId="3"/>
  </si>
  <si>
    <t>（人口10万対）</t>
  </si>
  <si>
    <t>第１位</t>
  </si>
  <si>
    <t>第２位</t>
  </si>
  <si>
    <t>第３位</t>
  </si>
  <si>
    <t>第４位</t>
  </si>
  <si>
    <t>第５位</t>
  </si>
  <si>
    <t>全結核</t>
  </si>
  <si>
    <t>死因</t>
  </si>
  <si>
    <t>死亡率</t>
  </si>
  <si>
    <t>脳血管疾患</t>
  </si>
  <si>
    <t>胃腸炎</t>
  </si>
  <si>
    <t>悪性新生物</t>
  </si>
  <si>
    <t>26</t>
  </si>
  <si>
    <t>老衰</t>
  </si>
  <si>
    <t>30</t>
  </si>
  <si>
    <t>心疾患</t>
  </si>
  <si>
    <t>35</t>
  </si>
  <si>
    <t>40</t>
  </si>
  <si>
    <t>不慮の事故</t>
  </si>
  <si>
    <t>45</t>
  </si>
  <si>
    <t>50</t>
  </si>
  <si>
    <t>51</t>
  </si>
  <si>
    <t>52</t>
  </si>
  <si>
    <t>53</t>
  </si>
  <si>
    <t>54</t>
  </si>
  <si>
    <t>55</t>
  </si>
  <si>
    <t>56</t>
  </si>
  <si>
    <t>57</t>
  </si>
  <si>
    <t>不慮の事故及び有害作用</t>
  </si>
  <si>
    <t>58</t>
  </si>
  <si>
    <t>59</t>
  </si>
  <si>
    <t>60</t>
  </si>
  <si>
    <t>61</t>
  </si>
  <si>
    <t>全結核17位</t>
  </si>
  <si>
    <t>62</t>
  </si>
  <si>
    <t>63</t>
  </si>
  <si>
    <t>全結核18位</t>
  </si>
  <si>
    <t>全結核20位</t>
  </si>
  <si>
    <t>全結核21位</t>
  </si>
  <si>
    <t>全結核23位</t>
  </si>
  <si>
    <t>肺炎</t>
  </si>
  <si>
    <t>全結核22位</t>
  </si>
  <si>
    <t>10</t>
  </si>
  <si>
    <t>11</t>
  </si>
  <si>
    <t>12</t>
  </si>
  <si>
    <t>全結核24位</t>
  </si>
  <si>
    <t>16</t>
  </si>
  <si>
    <t>表1　死因順位の年次変動</t>
    <phoneticPr fontId="4"/>
  </si>
  <si>
    <t>死亡率</t>
    <phoneticPr fontId="4"/>
  </si>
  <si>
    <t>総　数</t>
  </si>
  <si>
    <t>22.8</t>
  </si>
  <si>
    <t>9.5</t>
  </si>
  <si>
    <t>5.5</t>
  </si>
  <si>
    <t>3.9</t>
  </si>
  <si>
    <t>2.5</t>
  </si>
  <si>
    <t>0～4歳</t>
    <phoneticPr fontId="4"/>
  </si>
  <si>
    <t>1.4</t>
  </si>
  <si>
    <t>0.7</t>
  </si>
  <si>
    <t>0.2</t>
  </si>
  <si>
    <t>0.1</t>
  </si>
  <si>
    <t>0.0</t>
  </si>
  <si>
    <t>‐</t>
  </si>
  <si>
    <t>5～9</t>
    <phoneticPr fontId="4"/>
  </si>
  <si>
    <t>0.4</t>
  </si>
  <si>
    <t>-</t>
  </si>
  <si>
    <t>10～14</t>
  </si>
  <si>
    <t>6.3</t>
  </si>
  <si>
    <t>0.6</t>
  </si>
  <si>
    <t>15～19</t>
  </si>
  <si>
    <t>0.5</t>
  </si>
  <si>
    <t>0.3</t>
  </si>
  <si>
    <t>3.4</t>
  </si>
  <si>
    <t>2.4</t>
  </si>
  <si>
    <t>0.8</t>
  </si>
  <si>
    <t>13.3</t>
  </si>
  <si>
    <t>3.2</t>
  </si>
  <si>
    <t>1.8</t>
  </si>
  <si>
    <t>3.8</t>
  </si>
  <si>
    <t>2.9</t>
  </si>
  <si>
    <t>2.7</t>
  </si>
  <si>
    <t>4.8</t>
  </si>
  <si>
    <t>7.7</t>
  </si>
  <si>
    <t>12.1</t>
  </si>
  <si>
    <t>死亡数</t>
  </si>
  <si>
    <t>死亡率(人口10万対)</t>
  </si>
  <si>
    <t>1901</t>
  </si>
  <si>
    <t>34</t>
  </si>
  <si>
    <t>1902</t>
  </si>
  <si>
    <t>1903</t>
  </si>
  <si>
    <t>36</t>
  </si>
  <si>
    <t>1904</t>
  </si>
  <si>
    <t>37</t>
  </si>
  <si>
    <t>1905</t>
  </si>
  <si>
    <t>38</t>
  </si>
  <si>
    <t>1906</t>
  </si>
  <si>
    <t>39</t>
  </si>
  <si>
    <t>1907</t>
  </si>
  <si>
    <t>1908</t>
  </si>
  <si>
    <t>41</t>
  </si>
  <si>
    <t>1909</t>
  </si>
  <si>
    <t>42</t>
  </si>
  <si>
    <t>1910</t>
  </si>
  <si>
    <t>43</t>
  </si>
  <si>
    <t>1911</t>
  </si>
  <si>
    <t>44</t>
  </si>
  <si>
    <t>1912</t>
  </si>
  <si>
    <t>大正1　</t>
    <phoneticPr fontId="4"/>
  </si>
  <si>
    <t>1913</t>
  </si>
  <si>
    <t>2</t>
    <phoneticPr fontId="4"/>
  </si>
  <si>
    <t>1914</t>
  </si>
  <si>
    <t>3</t>
    <phoneticPr fontId="4"/>
  </si>
  <si>
    <t>1915</t>
  </si>
  <si>
    <t>4</t>
    <phoneticPr fontId="4"/>
  </si>
  <si>
    <t>1916</t>
  </si>
  <si>
    <t>5</t>
    <phoneticPr fontId="4"/>
  </si>
  <si>
    <t>1917</t>
  </si>
  <si>
    <t>6</t>
    <phoneticPr fontId="4"/>
  </si>
  <si>
    <t>1918</t>
  </si>
  <si>
    <t>7</t>
    <phoneticPr fontId="4"/>
  </si>
  <si>
    <t>1919</t>
  </si>
  <si>
    <t>8</t>
    <phoneticPr fontId="4"/>
  </si>
  <si>
    <t>1920</t>
  </si>
  <si>
    <t>9</t>
    <phoneticPr fontId="4"/>
  </si>
  <si>
    <t>1921</t>
  </si>
  <si>
    <t>1922</t>
  </si>
  <si>
    <t>1923</t>
  </si>
  <si>
    <t>1924</t>
  </si>
  <si>
    <t>13</t>
  </si>
  <si>
    <t>1925</t>
  </si>
  <si>
    <t>14</t>
  </si>
  <si>
    <t>1926</t>
  </si>
  <si>
    <t>昭和1</t>
    <phoneticPr fontId="4"/>
  </si>
  <si>
    <t>1927</t>
  </si>
  <si>
    <t>1928</t>
  </si>
  <si>
    <t>1929</t>
  </si>
  <si>
    <t>1930</t>
  </si>
  <si>
    <t>1931</t>
  </si>
  <si>
    <t>1932</t>
  </si>
  <si>
    <t>1933</t>
  </si>
  <si>
    <t>1934</t>
  </si>
  <si>
    <t>1935</t>
  </si>
  <si>
    <t>1936</t>
  </si>
  <si>
    <t>1937</t>
  </si>
  <si>
    <t>1938</t>
  </si>
  <si>
    <t>1939</t>
  </si>
  <si>
    <t>1940</t>
  </si>
  <si>
    <t>15</t>
  </si>
  <si>
    <t>1941</t>
  </si>
  <si>
    <t>1942</t>
  </si>
  <si>
    <t>17</t>
  </si>
  <si>
    <t>1943</t>
  </si>
  <si>
    <t>18</t>
  </si>
  <si>
    <t>1944</t>
  </si>
  <si>
    <t>19</t>
  </si>
  <si>
    <t>‐</t>
    <phoneticPr fontId="4"/>
  </si>
  <si>
    <t>1945</t>
  </si>
  <si>
    <t>20</t>
  </si>
  <si>
    <t>1946</t>
  </si>
  <si>
    <t>21</t>
  </si>
  <si>
    <t>1947</t>
  </si>
  <si>
    <t>22</t>
  </si>
  <si>
    <t>1948</t>
  </si>
  <si>
    <t>23</t>
  </si>
  <si>
    <t>1949</t>
  </si>
  <si>
    <t>24</t>
  </si>
  <si>
    <t>1950</t>
    <phoneticPr fontId="4"/>
  </si>
  <si>
    <t>25</t>
    <phoneticPr fontId="4"/>
  </si>
  <si>
    <t>1951</t>
  </si>
  <si>
    <t>1952</t>
  </si>
  <si>
    <t>27</t>
  </si>
  <si>
    <t>1953</t>
  </si>
  <si>
    <t>28</t>
  </si>
  <si>
    <t>1954</t>
  </si>
  <si>
    <t>29</t>
  </si>
  <si>
    <t>1955</t>
  </si>
  <si>
    <t>1956</t>
  </si>
  <si>
    <t>31</t>
  </si>
  <si>
    <t>1957</t>
  </si>
  <si>
    <t>32</t>
  </si>
  <si>
    <t>1958</t>
  </si>
  <si>
    <t>33</t>
  </si>
  <si>
    <t>1959</t>
  </si>
  <si>
    <t>1960</t>
  </si>
  <si>
    <t>1961</t>
  </si>
  <si>
    <t>1962</t>
  </si>
  <si>
    <t>1963</t>
  </si>
  <si>
    <t>1964</t>
  </si>
  <si>
    <t>1965</t>
  </si>
  <si>
    <t>1966</t>
  </si>
  <si>
    <t>1967</t>
  </si>
  <si>
    <t>1968</t>
  </si>
  <si>
    <t>1969</t>
  </si>
  <si>
    <t>1970</t>
  </si>
  <si>
    <t>1971</t>
  </si>
  <si>
    <t>46</t>
  </si>
  <si>
    <t>1972</t>
  </si>
  <si>
    <t>47</t>
  </si>
  <si>
    <t>1973</t>
  </si>
  <si>
    <t>48</t>
  </si>
  <si>
    <t>1974</t>
  </si>
  <si>
    <t>49</t>
  </si>
  <si>
    <t>1975</t>
  </si>
  <si>
    <t>1976</t>
  </si>
  <si>
    <t>1977</t>
  </si>
  <si>
    <t>1978</t>
  </si>
  <si>
    <t>1979</t>
  </si>
  <si>
    <t>1980</t>
  </si>
  <si>
    <t>1981</t>
  </si>
  <si>
    <t>1982</t>
  </si>
  <si>
    <t>1983</t>
  </si>
  <si>
    <t>1984</t>
  </si>
  <si>
    <t>1985</t>
  </si>
  <si>
    <t>1986</t>
  </si>
  <si>
    <t>1987</t>
  </si>
  <si>
    <t>1988</t>
  </si>
  <si>
    <t>1989</t>
  </si>
  <si>
    <t>平成1</t>
    <phoneticPr fontId="4"/>
  </si>
  <si>
    <t>1990</t>
  </si>
  <si>
    <t>1991</t>
  </si>
  <si>
    <t>1992</t>
  </si>
  <si>
    <t>1993</t>
  </si>
  <si>
    <t>1994</t>
  </si>
  <si>
    <t>1995</t>
  </si>
  <si>
    <t>1996</t>
  </si>
  <si>
    <t>1997</t>
  </si>
  <si>
    <t>1998</t>
  </si>
  <si>
    <t>1999</t>
  </si>
  <si>
    <t>2000</t>
    <phoneticPr fontId="4"/>
  </si>
  <si>
    <t>12</t>
    <phoneticPr fontId="4"/>
  </si>
  <si>
    <t>2001</t>
  </si>
  <si>
    <t>2002</t>
    <phoneticPr fontId="4"/>
  </si>
  <si>
    <t>2003</t>
    <phoneticPr fontId="4"/>
  </si>
  <si>
    <t>2004</t>
  </si>
  <si>
    <t>2005</t>
    <phoneticPr fontId="4"/>
  </si>
  <si>
    <t>17</t>
    <phoneticPr fontId="4"/>
  </si>
  <si>
    <t>◎</t>
    <phoneticPr fontId="3"/>
  </si>
  <si>
    <t>（死亡率：人口10万対)</t>
  </si>
  <si>
    <t>昭和26年</t>
  </si>
  <si>
    <t>40年</t>
  </si>
  <si>
    <t>実数</t>
  </si>
  <si>
    <t>率</t>
  </si>
  <si>
    <t>実数</t>
    <rPh sb="0" eb="2">
      <t>ジッスウ</t>
    </rPh>
    <phoneticPr fontId="4"/>
  </si>
  <si>
    <t>率</t>
    <rPh sb="0" eb="1">
      <t>リツ</t>
    </rPh>
    <phoneticPr fontId="4"/>
  </si>
  <si>
    <t>結核</t>
  </si>
  <si>
    <t>93,307</t>
  </si>
  <si>
    <t>111.1</t>
  </si>
  <si>
    <t>22,366</t>
  </si>
  <si>
    <t>10,567</t>
  </si>
  <si>
    <t>6,439</t>
  </si>
  <si>
    <t>4,692</t>
  </si>
  <si>
    <t>男</t>
  </si>
  <si>
    <t>50,224</t>
  </si>
  <si>
    <t>122.0</t>
  </si>
  <si>
    <t>14,781</t>
  </si>
  <si>
    <t>30.8</t>
  </si>
  <si>
    <t>7,406</t>
  </si>
  <si>
    <t>13.5</t>
  </si>
  <si>
    <t>4,715</t>
  </si>
  <si>
    <t>8.2</t>
  </si>
  <si>
    <t>3,442</t>
  </si>
  <si>
    <t>女</t>
  </si>
  <si>
    <t>43,083</t>
  </si>
  <si>
    <t>100.6</t>
  </si>
  <si>
    <t>7,585</t>
  </si>
  <si>
    <t>15.2</t>
  </si>
  <si>
    <t>3,161</t>
  </si>
  <si>
    <t>1,724</t>
  </si>
  <si>
    <t>1,250</t>
  </si>
  <si>
    <r>
      <t>＊3</t>
    </r>
    <r>
      <rPr>
        <sz val="11"/>
        <rFont val="ＭＳ Ｐゴシック"/>
        <family val="3"/>
        <charset val="128"/>
      </rPr>
      <t>結核を伴うじん肺</t>
    </r>
    <phoneticPr fontId="4"/>
  </si>
  <si>
    <t>74</t>
  </si>
  <si>
    <t>334</t>
  </si>
  <si>
    <t>355</t>
  </si>
  <si>
    <t>72</t>
  </si>
  <si>
    <t>331</t>
  </si>
  <si>
    <t>346</t>
  </si>
  <si>
    <t>2</t>
  </si>
  <si>
    <t>1</t>
  </si>
  <si>
    <t>3</t>
  </si>
  <si>
    <t>9</t>
  </si>
  <si>
    <t>4</t>
  </si>
  <si>
    <t>結核初感染</t>
  </si>
  <si>
    <t>肺結核</t>
  </si>
  <si>
    <t>73,861</t>
  </si>
  <si>
    <t>87.9</t>
  </si>
  <si>
    <t>20,089</t>
  </si>
  <si>
    <t>20.6</t>
  </si>
  <si>
    <t>9,322</t>
  </si>
  <si>
    <t>8.4</t>
  </si>
  <si>
    <t>5,981</t>
  </si>
  <si>
    <t>5.1</t>
  </si>
  <si>
    <t>4,324</t>
  </si>
  <si>
    <t>40,989</t>
  </si>
  <si>
    <t>99.5</t>
  </si>
  <si>
    <t>13,469</t>
  </si>
  <si>
    <t>28.1</t>
  </si>
  <si>
    <t>6,595</t>
  </si>
  <si>
    <t>4,426</t>
  </si>
  <si>
    <t>3,189</t>
  </si>
  <si>
    <t>32,872</t>
  </si>
  <si>
    <t>76.7</t>
  </si>
  <si>
    <t>6,620</t>
  </si>
  <si>
    <t>2,727</t>
  </si>
  <si>
    <t>1,555</t>
  </si>
  <si>
    <t>2.6</t>
  </si>
  <si>
    <t>1,135</t>
  </si>
  <si>
    <t>その他の呼吸器結核</t>
    <phoneticPr fontId="4"/>
  </si>
  <si>
    <t>2,828</t>
  </si>
  <si>
    <t>610</t>
  </si>
  <si>
    <t>423</t>
  </si>
  <si>
    <t>100</t>
  </si>
  <si>
    <t>98</t>
  </si>
  <si>
    <t>男</t>
    <phoneticPr fontId="4"/>
  </si>
  <si>
    <t>1,602</t>
  </si>
  <si>
    <t>366</t>
  </si>
  <si>
    <t>251</t>
  </si>
  <si>
    <t>71</t>
  </si>
  <si>
    <t>82</t>
  </si>
  <si>
    <t>1,226</t>
  </si>
  <si>
    <t>244</t>
  </si>
  <si>
    <t>172</t>
  </si>
  <si>
    <t>髄膜および中枢神経系の結核</t>
  </si>
  <si>
    <t>5,447</t>
  </si>
  <si>
    <t>6.5</t>
  </si>
  <si>
    <t>313</t>
  </si>
  <si>
    <t>89</t>
  </si>
  <si>
    <t>2,729</t>
  </si>
  <si>
    <t>6.6</t>
  </si>
  <si>
    <t>159</t>
  </si>
  <si>
    <t>2,718</t>
  </si>
  <si>
    <t>注：平成10年以降は新活動性分類による数値である。</t>
    <rPh sb="0" eb="1">
      <t>チュウ</t>
    </rPh>
    <rPh sb="6" eb="7">
      <t>ネン</t>
    </rPh>
    <rPh sb="7" eb="9">
      <t>イコウ</t>
    </rPh>
    <phoneticPr fontId="4"/>
  </si>
  <si>
    <t>154</t>
  </si>
  <si>
    <t>腸腹膜および腸間膜リンパ節の結核</t>
  </si>
  <si>
    <t>4,627</t>
  </si>
  <si>
    <t>289</t>
  </si>
  <si>
    <t>73</t>
  </si>
  <si>
    <t>1,568</t>
  </si>
  <si>
    <t>106</t>
  </si>
  <si>
    <t>6</t>
  </si>
  <si>
    <t>3,059</t>
  </si>
  <si>
    <t>7.1</t>
  </si>
  <si>
    <t>183</t>
  </si>
  <si>
    <t>骨および関節の結核</t>
    <phoneticPr fontId="4"/>
  </si>
  <si>
    <t>264</t>
  </si>
  <si>
    <t>104</t>
  </si>
  <si>
    <t>1,457</t>
  </si>
  <si>
    <t>3.5</t>
  </si>
  <si>
    <t>116</t>
  </si>
  <si>
    <t>1,371</t>
  </si>
  <si>
    <t>148</t>
  </si>
  <si>
    <t>性尿器系の結核</t>
  </si>
  <si>
    <t>1,355</t>
  </si>
  <si>
    <t>1.6</t>
  </si>
  <si>
    <t>310</t>
  </si>
  <si>
    <t>755</t>
  </si>
  <si>
    <t>157</t>
  </si>
  <si>
    <t>25</t>
  </si>
  <si>
    <t>8</t>
  </si>
  <si>
    <t>600</t>
  </si>
  <si>
    <t>153</t>
  </si>
  <si>
    <t>その他の臓器の結核</t>
    <phoneticPr fontId="4"/>
  </si>
  <si>
    <t>166</t>
  </si>
  <si>
    <t>76</t>
  </si>
  <si>
    <t>90</t>
  </si>
  <si>
    <r>
      <t>＊1</t>
    </r>
    <r>
      <rPr>
        <sz val="11"/>
        <rFont val="ＭＳ Ｐゴシック"/>
        <family val="3"/>
        <charset val="128"/>
      </rPr>
      <t>播種結核(粟粒結核)　</t>
    </r>
    <phoneticPr fontId="4"/>
  </si>
  <si>
    <t>2,121</t>
  </si>
  <si>
    <t>124</t>
  </si>
  <si>
    <t>86</t>
  </si>
  <si>
    <t>88</t>
  </si>
  <si>
    <t>976</t>
  </si>
  <si>
    <t>1,145</t>
  </si>
  <si>
    <t>64</t>
  </si>
  <si>
    <r>
      <t>＊2</t>
    </r>
    <r>
      <rPr>
        <sz val="11"/>
        <rFont val="ＭＳ Ｐゴシック"/>
        <family val="3"/>
        <charset val="128"/>
      </rPr>
      <t>結核の後遺症</t>
    </r>
    <phoneticPr fontId="4"/>
  </si>
  <si>
    <t>368</t>
  </si>
  <si>
    <t>823</t>
  </si>
  <si>
    <t>239</t>
  </si>
  <si>
    <t>606</t>
  </si>
  <si>
    <t>129</t>
  </si>
  <si>
    <t>217</t>
  </si>
  <si>
    <r>
      <t xml:space="preserve">注：1) </t>
    </r>
    <r>
      <rPr>
        <vertAlign val="superscript"/>
        <sz val="10"/>
        <rFont val="ＭＳ ゴシック"/>
        <family val="3"/>
        <charset val="128"/>
      </rPr>
      <t>＊1</t>
    </r>
    <r>
      <rPr>
        <sz val="11"/>
        <rFont val="ＭＳ Ｐゴシック"/>
        <family val="3"/>
        <charset val="128"/>
      </rPr>
      <t>播種結核は昭和54年より粟粒結核となる。</t>
    </r>
    <phoneticPr fontId="4"/>
  </si>
  <si>
    <r>
      <t xml:space="preserve">　　2) </t>
    </r>
    <r>
      <rPr>
        <vertAlign val="superscript"/>
        <sz val="10"/>
        <rFont val="ＭＳ ゴシック"/>
        <family val="3"/>
        <charset val="128"/>
      </rPr>
      <t>＊2</t>
    </r>
    <r>
      <rPr>
        <sz val="11"/>
        <rFont val="ＭＳ Ｐゴシック"/>
        <family val="3"/>
        <charset val="128"/>
      </rPr>
      <t>結核の後遺症は昭和54年より第9回修正ICDにより結核死亡には含まない。</t>
    </r>
    <phoneticPr fontId="4"/>
  </si>
  <si>
    <t>　　3) 平成7年から第10回修正ICDによる分類となった。</t>
    <phoneticPr fontId="4"/>
  </si>
  <si>
    <r>
      <t xml:space="preserve">　　4) </t>
    </r>
    <r>
      <rPr>
        <vertAlign val="superscript"/>
        <sz val="10"/>
        <rFont val="ＭＳ ゴシック"/>
        <family val="3"/>
        <charset val="128"/>
      </rPr>
      <t>＊3</t>
    </r>
    <r>
      <rPr>
        <sz val="11"/>
        <rFont val="ＭＳ Ｐゴシック"/>
        <family val="3"/>
        <charset val="128"/>
      </rPr>
      <t>平成6年まではけい肺結核の数字である。</t>
    </r>
    <phoneticPr fontId="4"/>
  </si>
  <si>
    <t>フランス</t>
  </si>
  <si>
    <t>オランダ</t>
  </si>
  <si>
    <t>アメリカ</t>
  </si>
  <si>
    <t>カナダ</t>
  </si>
  <si>
    <t>デンマーク</t>
  </si>
  <si>
    <t>フィリピン</t>
  </si>
  <si>
    <t>タイ</t>
  </si>
  <si>
    <t>インド</t>
  </si>
  <si>
    <t>ボツワナ</t>
  </si>
  <si>
    <t>タンザニア</t>
  </si>
  <si>
    <t>ブラジル</t>
  </si>
  <si>
    <t>ペルー</t>
  </si>
  <si>
    <t>‐　</t>
  </si>
  <si>
    <t>&lt;44,016&gt;</t>
    <phoneticPr fontId="3"/>
  </si>
  <si>
    <t>&lt;34.8&gt;</t>
    <phoneticPr fontId="3"/>
  </si>
  <si>
    <t>&lt;40,749&gt;</t>
    <phoneticPr fontId="3"/>
  </si>
  <si>
    <t>&lt;32.2&gt;</t>
    <phoneticPr fontId="3"/>
  </si>
  <si>
    <t>&lt;20,587&gt;</t>
    <phoneticPr fontId="3"/>
  </si>
  <si>
    <t>&lt;16.294&gt;</t>
    <phoneticPr fontId="3"/>
  </si>
  <si>
    <t>&lt;17,242&gt;</t>
    <phoneticPr fontId="3"/>
  </si>
  <si>
    <t>&lt;15,909&gt;</t>
    <phoneticPr fontId="3"/>
  </si>
  <si>
    <t>罹患率</t>
    <rPh sb="0" eb="2">
      <t>リカン</t>
    </rPh>
    <rPh sb="2" eb="3">
      <t>リツ</t>
    </rPh>
    <phoneticPr fontId="4"/>
  </si>
  <si>
    <t>&lt;48,430&gt;</t>
    <phoneticPr fontId="3"/>
  </si>
  <si>
    <t>&lt;44,379&gt;</t>
    <phoneticPr fontId="3"/>
  </si>
  <si>
    <t>&lt;38.2&gt;</t>
    <phoneticPr fontId="3"/>
  </si>
  <si>
    <t>&lt;35.0&gt;</t>
    <phoneticPr fontId="3"/>
  </si>
  <si>
    <t>&lt;44,990&gt;</t>
    <phoneticPr fontId="3"/>
  </si>
  <si>
    <t>&lt;40,939&gt;</t>
    <phoneticPr fontId="3"/>
  </si>
  <si>
    <t>全結核</t>
    <phoneticPr fontId="3"/>
  </si>
  <si>
    <t>&lt;35.5&gt;</t>
    <phoneticPr fontId="3"/>
  </si>
  <si>
    <t>&lt;32.3&gt;</t>
    <phoneticPr fontId="3"/>
  </si>
  <si>
    <t>活動性肺結核(再掲）</t>
    <phoneticPr fontId="3"/>
  </si>
  <si>
    <t>&lt;22,173&gt;</t>
    <phoneticPr fontId="3"/>
  </si>
  <si>
    <t>&lt;20,990&gt;</t>
    <phoneticPr fontId="3"/>
  </si>
  <si>
    <t>&lt;16.5&gt;</t>
    <phoneticPr fontId="3"/>
  </si>
  <si>
    <t>&lt;16.3&gt;</t>
    <phoneticPr fontId="3"/>
  </si>
  <si>
    <t>&lt;17.5&gt;</t>
    <phoneticPr fontId="3"/>
  </si>
  <si>
    <t>&lt;12.9&gt;</t>
    <phoneticPr fontId="3"/>
  </si>
  <si>
    <t>&lt;13.6&gt;</t>
    <phoneticPr fontId="3"/>
  </si>
  <si>
    <t>&lt;12.5&gt;</t>
    <phoneticPr fontId="3"/>
  </si>
  <si>
    <t>資料 表7　都道府県別結核・肺がん死亡者数および率</t>
    <rPh sb="0" eb="2">
      <t>シリョウ</t>
    </rPh>
    <phoneticPr fontId="4"/>
  </si>
  <si>
    <t>死亡者数</t>
  </si>
  <si>
    <t>死 亡 率
(人口10万対)</t>
    <phoneticPr fontId="4"/>
  </si>
  <si>
    <t>人</t>
  </si>
  <si>
    <t>千人</t>
  </si>
  <si>
    <t xml:space="preserve"> 全　　　　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</si>
  <si>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</si>
  <si>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</si>
  <si>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</si>
  <si>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</si>
  <si>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</si>
  <si>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</si>
  <si>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</si>
  <si>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</si>
  <si>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</si>
  <si>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</si>
  <si>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</si>
  <si>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</si>
  <si>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</si>
  <si>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</si>
  <si>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</si>
  <si>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</si>
  <si>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</si>
  <si>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</si>
  <si>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</si>
  <si>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</si>
  <si>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</si>
  <si>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</si>
  <si>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</si>
  <si>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</si>
  <si>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</si>
  <si>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</si>
  <si>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</si>
  <si>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</si>
  <si>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</si>
  <si>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</si>
  <si>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</si>
  <si>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</si>
  <si>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</si>
  <si>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</si>
  <si>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</si>
  <si>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</si>
  <si>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</si>
  <si>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</si>
  <si>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</si>
  <si>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</si>
  <si>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</si>
  <si>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</si>
  <si>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</si>
  <si>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</si>
  <si>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</si>
  <si>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</si>
  <si>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</si>
  <si>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 xml:space="preserve"> 外　　　　国</t>
  </si>
  <si>
    <t xml:space="preserve"> 不　　　　詳</t>
  </si>
  <si>
    <t xml:space="preserve"> 指定都市再掲</t>
  </si>
  <si>
    <t>札幌市</t>
  </si>
  <si>
    <t>仙台市</t>
  </si>
  <si>
    <t>さいたま市</t>
    <rPh sb="4" eb="5">
      <t>シ</t>
    </rPh>
    <phoneticPr fontId="3"/>
  </si>
  <si>
    <t>千葉市</t>
  </si>
  <si>
    <t>横浜市</t>
  </si>
  <si>
    <t>川崎市</t>
  </si>
  <si>
    <t>静岡市</t>
    <rPh sb="0" eb="3">
      <t>シズオカシ</t>
    </rPh>
    <phoneticPr fontId="3"/>
  </si>
  <si>
    <t>名古屋市</t>
  </si>
  <si>
    <t>京都市</t>
  </si>
  <si>
    <t>大阪市</t>
  </si>
  <si>
    <t>神戸市</t>
  </si>
  <si>
    <t>広島市</t>
  </si>
  <si>
    <t>北九州市</t>
  </si>
  <si>
    <t>福岡市</t>
  </si>
  <si>
    <t xml:space="preserve"> 東京都特別区再掲</t>
    <rPh sb="1" eb="4">
      <t>トウキョウト</t>
    </rPh>
    <rPh sb="4" eb="7">
      <t>トクベツク</t>
    </rPh>
    <phoneticPr fontId="4"/>
  </si>
  <si>
    <t>総数</t>
  </si>
  <si>
    <t>活動性全結核</t>
  </si>
  <si>
    <t>活動性肺結核（再掲)</t>
  </si>
  <si>
    <t>活動性
肺外結核
（再掲）</t>
    <phoneticPr fontId="4"/>
  </si>
  <si>
    <t>不活動性
結核</t>
    <phoneticPr fontId="4"/>
  </si>
  <si>
    <t>不明</t>
  </si>
  <si>
    <t>患　者　数</t>
  </si>
  <si>
    <t>有　病　率
（人口10万対）</t>
    <phoneticPr fontId="4"/>
  </si>
  <si>
    <t>（％）</t>
  </si>
  <si>
    <t>活動性</t>
  </si>
  <si>
    <t>入院</t>
  </si>
  <si>
    <t>外来</t>
  </si>
  <si>
    <t>結核総数</t>
  </si>
  <si>
    <t>治療なし</t>
  </si>
  <si>
    <t>肺外結核</t>
  </si>
  <si>
    <t>表11　年次別，年齢階級別結核罹患率</t>
  </si>
  <si>
    <t xml:space="preserve">新分類 </t>
    <rPh sb="0" eb="1">
      <t>シン</t>
    </rPh>
    <phoneticPr fontId="4"/>
  </si>
  <si>
    <t xml:space="preserve">旧分類 </t>
  </si>
  <si>
    <t>20～29</t>
  </si>
  <si>
    <t>30～39</t>
  </si>
  <si>
    <t>40～49</t>
  </si>
  <si>
    <t>50～59</t>
  </si>
  <si>
    <t>60～69</t>
  </si>
  <si>
    <t>70歳～</t>
  </si>
  <si>
    <t>総　　数</t>
  </si>
  <si>
    <t>事 業 者</t>
  </si>
  <si>
    <t>学 校 長</t>
  </si>
  <si>
    <t>施設の長</t>
  </si>
  <si>
    <t>市　町　村　長</t>
  </si>
  <si>
    <t>患者家族</t>
  </si>
  <si>
    <t>そ の 他</t>
  </si>
  <si>
    <t>受診者（千人）</t>
  </si>
  <si>
    <t>患者発見率（％）</t>
  </si>
  <si>
    <t>乳幼児を除く</t>
  </si>
  <si>
    <t>患者発見率（‰）</t>
  </si>
  <si>
    <t>発見患者（人）</t>
  </si>
  <si>
    <t>受診者（千人）</t>
    <rPh sb="0" eb="3">
      <t>ジュシンシャ</t>
    </rPh>
    <phoneticPr fontId="4"/>
  </si>
  <si>
    <t>発見患者（人）</t>
    <rPh sb="0" eb="2">
      <t>ハッケン</t>
    </rPh>
    <rPh sb="2" eb="4">
      <t>カンジャ</t>
    </rPh>
    <phoneticPr fontId="4"/>
  </si>
  <si>
    <t>定　　　　　　期</t>
    <phoneticPr fontId="4"/>
  </si>
  <si>
    <t>乳 幼 児</t>
    <phoneticPr fontId="4"/>
  </si>
  <si>
    <t>昭和29年</t>
  </si>
  <si>
    <t>国民健康保険</t>
  </si>
  <si>
    <t>生 活 保 護</t>
  </si>
  <si>
    <t>そ　の　他</t>
  </si>
  <si>
    <t>家　　　族</t>
  </si>
  <si>
    <t>申　　請</t>
  </si>
  <si>
    <t>合　　格</t>
  </si>
  <si>
    <t>　％　</t>
  </si>
  <si>
    <t>承　 認</t>
  </si>
  <si>
    <t>％</t>
  </si>
  <si>
    <t>昭和29年　</t>
  </si>
  <si>
    <t>※　平成12年より継続申請を計上しないこととした。</t>
    <rPh sb="2" eb="4">
      <t>ヘイセイ</t>
    </rPh>
    <rPh sb="6" eb="7">
      <t>ネン</t>
    </rPh>
    <rPh sb="9" eb="11">
      <t>ケイゾク</t>
    </rPh>
    <rPh sb="11" eb="13">
      <t>シンセイ</t>
    </rPh>
    <rPh sb="14" eb="16">
      <t>ケイジョウ</t>
    </rPh>
    <phoneticPr fontId="4"/>
  </si>
  <si>
    <t>１日平均在院患者数</t>
  </si>
  <si>
    <t>承　認　数</t>
  </si>
  <si>
    <t>総　　　数</t>
  </si>
  <si>
    <t>結核病床</t>
  </si>
  <si>
    <t>割　　　合</t>
  </si>
  <si>
    <t>床</t>
  </si>
  <si>
    <t>昭和30年</t>
  </si>
  <si>
    <t>（単位：億円）　</t>
  </si>
  <si>
    <t>国民医療費</t>
  </si>
  <si>
    <t>公費負担分</t>
  </si>
  <si>
    <t>保険者等負担分</t>
  </si>
  <si>
    <t>患者負担分</t>
  </si>
  <si>
    <t>結核医療費（再掲）</t>
    <rPh sb="6" eb="8">
      <t>サイケイ</t>
    </rPh>
    <phoneticPr fontId="4"/>
  </si>
  <si>
    <t>昭和30年度</t>
  </si>
  <si>
    <t>（国民医療費の概況）</t>
  </si>
  <si>
    <t>　注：1) 公費負担分には，昭和52年度から地方公共団体単独実施分を含む。</t>
  </si>
  <si>
    <t>資料　表18　都道府県別結核病床利用状況および都道府県別保健師結核訪問実施状況</t>
    <rPh sb="0" eb="2">
      <t>シリョウ</t>
    </rPh>
    <rPh sb="3" eb="4">
      <t>ヒョウ</t>
    </rPh>
    <rPh sb="7" eb="11">
      <t>トドウフケン</t>
    </rPh>
    <rPh sb="11" eb="12">
      <t>ベツ</t>
    </rPh>
    <rPh sb="12" eb="14">
      <t>ケ</t>
    </rPh>
    <rPh sb="14" eb="16">
      <t>ビョウショウ</t>
    </rPh>
    <rPh sb="16" eb="18">
      <t>リヨウ</t>
    </rPh>
    <rPh sb="18" eb="20">
      <t>ジョウキョウ</t>
    </rPh>
    <rPh sb="23" eb="27">
      <t>トドウフケン</t>
    </rPh>
    <rPh sb="27" eb="28">
      <t>ベツ</t>
    </rPh>
    <rPh sb="28" eb="31">
      <t>ホケンシ</t>
    </rPh>
    <rPh sb="31" eb="33">
      <t>ケッカク</t>
    </rPh>
    <rPh sb="33" eb="35">
      <t>ホウモン</t>
    </rPh>
    <rPh sb="35" eb="37">
      <t>ジッシ</t>
    </rPh>
    <rPh sb="37" eb="39">
      <t>ジョウキョウ</t>
    </rPh>
    <phoneticPr fontId="3"/>
  </si>
  <si>
    <t>訪問実施率</t>
    <rPh sb="0" eb="2">
      <t>ホウモン</t>
    </rPh>
    <rPh sb="2" eb="5">
      <t>ジッシリツ</t>
    </rPh>
    <phoneticPr fontId="3"/>
  </si>
  <si>
    <t>病床利用率</t>
    <rPh sb="0" eb="2">
      <t>ビョウショウ</t>
    </rPh>
    <rPh sb="2" eb="5">
      <t>リヨウリツ</t>
    </rPh>
    <phoneticPr fontId="3"/>
  </si>
  <si>
    <t>結核患者数</t>
    <rPh sb="0" eb="2">
      <t>ケッカク</t>
    </rPh>
    <rPh sb="2" eb="5">
      <t>カンジャスウ</t>
    </rPh>
    <phoneticPr fontId="3"/>
  </si>
  <si>
    <t>（床）</t>
  </si>
  <si>
    <t>（人）</t>
    <rPh sb="1" eb="2">
      <t>ニン</t>
    </rPh>
    <phoneticPr fontId="3"/>
  </si>
  <si>
    <t>19</t>
    <phoneticPr fontId="3"/>
  </si>
  <si>
    <t>全結核26位</t>
  </si>
  <si>
    <t>2006</t>
  </si>
  <si>
    <t>全結核25位</t>
  </si>
  <si>
    <t>全結核27位</t>
  </si>
  <si>
    <t>注：1）昭和48年以降は沖縄県を含む。</t>
  </si>
  <si>
    <t>　  　2）  死因名は平成7年より一部変更されている。</t>
    <phoneticPr fontId="3"/>
  </si>
  <si>
    <t>2007</t>
  </si>
  <si>
    <t>登録者情報調査年報集計結果）</t>
  </si>
  <si>
    <t>菌陽性肺結核（再掲）</t>
    <rPh sb="0" eb="1">
      <t>キン</t>
    </rPh>
    <rPh sb="1" eb="3">
      <t>ヨウセイ</t>
    </rPh>
    <rPh sb="3" eb="4">
      <t>ハイ</t>
    </rPh>
    <rPh sb="4" eb="6">
      <t>ケッカク</t>
    </rPh>
    <rPh sb="7" eb="9">
      <t>サイケイ</t>
    </rPh>
    <phoneticPr fontId="3"/>
  </si>
  <si>
    <t>塗抹陽性（再掲）</t>
    <rPh sb="0" eb="1">
      <t>ト</t>
    </rPh>
    <rPh sb="1" eb="2">
      <t>マツ</t>
    </rPh>
    <rPh sb="2" eb="4">
      <t>ヨウセイ</t>
    </rPh>
    <rPh sb="5" eb="7">
      <t>サイケイ</t>
    </rPh>
    <phoneticPr fontId="3"/>
  </si>
  <si>
    <t>1</t>
    <phoneticPr fontId="4"/>
  </si>
  <si>
    <t>2</t>
    <phoneticPr fontId="4"/>
  </si>
  <si>
    <t>3</t>
    <phoneticPr fontId="4"/>
  </si>
  <si>
    <t>4</t>
    <phoneticPr fontId="4"/>
  </si>
  <si>
    <t>5</t>
    <phoneticPr fontId="4"/>
  </si>
  <si>
    <t>6</t>
    <phoneticPr fontId="4"/>
  </si>
  <si>
    <t>7</t>
    <phoneticPr fontId="4"/>
  </si>
  <si>
    <t>8</t>
    <phoneticPr fontId="4"/>
  </si>
  <si>
    <t>9</t>
    <phoneticPr fontId="4"/>
  </si>
  <si>
    <t>新潟市</t>
    <rPh sb="0" eb="3">
      <t>ニイガタシ</t>
    </rPh>
    <phoneticPr fontId="3"/>
  </si>
  <si>
    <t>浜松市</t>
    <rPh sb="0" eb="3">
      <t>ハママツシ</t>
    </rPh>
    <phoneticPr fontId="3"/>
  </si>
  <si>
    <t>堺市</t>
    <rPh sb="0" eb="2">
      <t>サカイシ</t>
    </rPh>
    <phoneticPr fontId="3"/>
  </si>
  <si>
    <t>資料　表8　活動性分類別結核登録者数および有病率の年次推移</t>
    <rPh sb="0" eb="2">
      <t>シリョウ</t>
    </rPh>
    <phoneticPr fontId="4"/>
  </si>
  <si>
    <t>岡山市</t>
    <rPh sb="0" eb="3">
      <t>オカヤマシ</t>
    </rPh>
    <phoneticPr fontId="3"/>
  </si>
  <si>
    <r>
      <t xml:space="preserve">　　4) </t>
    </r>
    <r>
      <rPr>
        <vertAlign val="superscript"/>
        <sz val="9"/>
        <rFont val="ＭＳ ゴシック"/>
        <family val="3"/>
        <charset val="128"/>
      </rPr>
      <t>＊</t>
    </r>
    <r>
      <rPr>
        <sz val="9"/>
        <rFont val="ＭＳ Ｐゴシック"/>
        <family val="3"/>
        <charset val="128"/>
      </rPr>
      <t>は小1，小2，中2，中3のツ反応被判定者数と小4，中1，中3，その他の間接撮影者数。昭和60年～平成4年は小1，小2，中1，中2，中3のツ反応判定者数と小4，中3，高1，高2，高3，その他の間接撮影者数。平成5年以降は小1，小2，中1，中2のツ反応被判定者数と高1，高2，高3，その他の間接撮影者数である。ただし平成5年は1～3月分の小4，中3の間接撮影者数を含む。</t>
    </r>
    <phoneticPr fontId="4"/>
  </si>
  <si>
    <r>
      <t>資料　表15　被保険者等別結核医療公費負担（法37</t>
    </r>
    <r>
      <rPr>
        <sz val="11"/>
        <rFont val="ＭＳ Ｐゴシック"/>
        <family val="3"/>
        <charset val="128"/>
      </rPr>
      <t>条</t>
    </r>
    <r>
      <rPr>
        <sz val="11"/>
        <rFont val="ＭＳ Ｐゴシック"/>
        <family val="3"/>
        <charset val="128"/>
      </rPr>
      <t>の2</t>
    </r>
    <r>
      <rPr>
        <sz val="11"/>
        <rFont val="ＭＳ Ｐゴシック"/>
        <family val="3"/>
        <charset val="128"/>
      </rPr>
      <t>関係）申請・合格・承認件数および率の年次推移</t>
    </r>
    <rPh sb="0" eb="2">
      <t>シリョウ</t>
    </rPh>
    <phoneticPr fontId="3"/>
  </si>
  <si>
    <t>後期高齢者分</t>
    <rPh sb="0" eb="2">
      <t>コウキ</t>
    </rPh>
    <rPh sb="2" eb="5">
      <t>コウレイシャ</t>
    </rPh>
    <phoneticPr fontId="3"/>
  </si>
  <si>
    <t>相模原市</t>
    <rPh sb="0" eb="4">
      <t>サガミハラシ</t>
    </rPh>
    <phoneticPr fontId="3"/>
  </si>
  <si>
    <t>　　　4）平成20年3月より老人保健制度が廃止となり，平成20年4月から新たに後期高齢者医療</t>
    <rPh sb="5" eb="7">
      <t>ヘイセイ</t>
    </rPh>
    <rPh sb="9" eb="10">
      <t>ネン</t>
    </rPh>
    <rPh sb="11" eb="12">
      <t>ガツ</t>
    </rPh>
    <rPh sb="14" eb="16">
      <t>ロウジン</t>
    </rPh>
    <rPh sb="16" eb="18">
      <t>ホケン</t>
    </rPh>
    <rPh sb="18" eb="20">
      <t>セイド</t>
    </rPh>
    <rPh sb="21" eb="23">
      <t>ハイシ</t>
    </rPh>
    <rPh sb="27" eb="29">
      <t>ヘイセイ</t>
    </rPh>
    <rPh sb="31" eb="32">
      <t>ネン</t>
    </rPh>
    <rPh sb="33" eb="34">
      <t>ガツ</t>
    </rPh>
    <rPh sb="36" eb="37">
      <t>アラ</t>
    </rPh>
    <rPh sb="39" eb="41">
      <t>コウキ</t>
    </rPh>
    <rPh sb="41" eb="44">
      <t>コウレイシャ</t>
    </rPh>
    <rPh sb="44" eb="46">
      <t>イリョウ</t>
    </rPh>
    <phoneticPr fontId="3"/>
  </si>
  <si>
    <t>潜在性結核感染者数</t>
    <rPh sb="0" eb="3">
      <t>センザイセイ</t>
    </rPh>
    <rPh sb="3" eb="5">
      <t>ケッカク</t>
    </rPh>
    <rPh sb="5" eb="7">
      <t>カンセン</t>
    </rPh>
    <rPh sb="7" eb="8">
      <t>シャ</t>
    </rPh>
    <rPh sb="8" eb="9">
      <t>スウ</t>
    </rPh>
    <phoneticPr fontId="3"/>
  </si>
  <si>
    <t>（～昭和61年　結核登録者に関する定期報告，昭和62～平成7年　結核・感染症サーベイランス年報集計結果，平成8～18年　結核発生動向調査年報集計結果，平成19年～　結核登録者情報調査年報集計結果）</t>
    <rPh sb="58" eb="59">
      <t>ネン</t>
    </rPh>
    <rPh sb="75" eb="77">
      <t>ヘイセイ</t>
    </rPh>
    <rPh sb="79" eb="80">
      <t>ネン</t>
    </rPh>
    <rPh sb="82" eb="84">
      <t>ケッカク</t>
    </rPh>
    <rPh sb="84" eb="87">
      <t>トウロクシャ</t>
    </rPh>
    <rPh sb="87" eb="89">
      <t>ジョウホウ</t>
    </rPh>
    <rPh sb="89" eb="91">
      <t>チョウサ</t>
    </rPh>
    <rPh sb="91" eb="93">
      <t>ネンポウ</t>
    </rPh>
    <rPh sb="93" eb="95">
      <t>シュウケイ</t>
    </rPh>
    <rPh sb="95" eb="97">
      <t>ケッカ</t>
    </rPh>
    <phoneticPr fontId="4"/>
  </si>
  <si>
    <t>平成2　　</t>
    <phoneticPr fontId="4"/>
  </si>
  <si>
    <r>
      <t>後期高齢者</t>
    </r>
    <r>
      <rPr>
        <vertAlign val="superscript"/>
        <sz val="11"/>
        <rFont val="ＭＳ Ｐゴシック"/>
        <family val="3"/>
        <charset val="128"/>
      </rPr>
      <t>＊</t>
    </r>
    <rPh sb="0" eb="2">
      <t>コウキ</t>
    </rPh>
    <rPh sb="2" eb="5">
      <t>コウレイシャ</t>
    </rPh>
    <phoneticPr fontId="3"/>
  </si>
  <si>
    <t>2010</t>
  </si>
  <si>
    <t>2011</t>
    <phoneticPr fontId="4"/>
  </si>
  <si>
    <t>23</t>
    <phoneticPr fontId="4"/>
  </si>
  <si>
    <t>＊　平成21年より老人保健分から後期高齢者に区分が変更された。</t>
    <rPh sb="2" eb="4">
      <t>ヘイセイ</t>
    </rPh>
    <rPh sb="6" eb="7">
      <t>ネン</t>
    </rPh>
    <rPh sb="9" eb="11">
      <t>ロウジン</t>
    </rPh>
    <rPh sb="11" eb="13">
      <t>ホケン</t>
    </rPh>
    <rPh sb="13" eb="14">
      <t>ブン</t>
    </rPh>
    <rPh sb="16" eb="18">
      <t>コウキ</t>
    </rPh>
    <rPh sb="18" eb="21">
      <t>コウレイシャ</t>
    </rPh>
    <rPh sb="22" eb="24">
      <t>クブン</t>
    </rPh>
    <rPh sb="25" eb="27">
      <t>ヘンコウ</t>
    </rPh>
    <phoneticPr fontId="3"/>
  </si>
  <si>
    <t>　注：1) 病床数欄の数の昭和59年以降は，6月末現在，病床率欄の数の昭和59年以降は，10月1日現在の数である。</t>
  </si>
  <si>
    <t>（～平成8年　 保健所運営報告、平成9～10年　 地域保健事業報告、平成11～19年　 地域保健・老人保健事業報告，平成20年～　地域保健・健康増進事業報告）</t>
    <rPh sb="22" eb="23">
      <t>ネン</t>
    </rPh>
    <rPh sb="34" eb="36">
      <t>ヘイセイ</t>
    </rPh>
    <rPh sb="41" eb="42">
      <t>ネン</t>
    </rPh>
    <rPh sb="44" eb="46">
      <t>チイキ</t>
    </rPh>
    <rPh sb="46" eb="48">
      <t>ホケン</t>
    </rPh>
    <rPh sb="49" eb="51">
      <t>ロウジン</t>
    </rPh>
    <rPh sb="51" eb="53">
      <t>ホケン</t>
    </rPh>
    <rPh sb="53" eb="55">
      <t>ジギョウ</t>
    </rPh>
    <rPh sb="55" eb="57">
      <t>ホウコク</t>
    </rPh>
    <rPh sb="58" eb="60">
      <t>ヘイセイ</t>
    </rPh>
    <rPh sb="62" eb="63">
      <t>ネン</t>
    </rPh>
    <rPh sb="65" eb="67">
      <t>チイキ</t>
    </rPh>
    <rPh sb="67" eb="69">
      <t>ホケン</t>
    </rPh>
    <rPh sb="70" eb="72">
      <t>ケンコウ</t>
    </rPh>
    <rPh sb="72" eb="74">
      <t>ゾウシン</t>
    </rPh>
    <rPh sb="74" eb="76">
      <t>ジギョウ</t>
    </rPh>
    <rPh sb="76" eb="78">
      <t>ホウコク</t>
    </rPh>
    <phoneticPr fontId="4"/>
  </si>
  <si>
    <r>
      <t>（～平成8年　保健所運営報告，平成9～10年　地域保健事業報告，平成11～19年　地域保健・老人保健事業報告</t>
    </r>
    <r>
      <rPr>
        <sz val="11"/>
        <rFont val="ＭＳ Ｐゴシック"/>
        <family val="3"/>
        <charset val="128"/>
      </rPr>
      <t>，平成20年～　地域保健・健康増進事業報告）</t>
    </r>
    <rPh sb="2" eb="4">
      <t>ヘイセイ</t>
    </rPh>
    <rPh sb="5" eb="6">
      <t>ネン</t>
    </rPh>
    <rPh sb="7" eb="10">
      <t>ホケンジョ</t>
    </rPh>
    <rPh sb="10" eb="12">
      <t>ウンエイ</t>
    </rPh>
    <rPh sb="12" eb="14">
      <t>ホウコク</t>
    </rPh>
    <rPh sb="15" eb="17">
      <t>ヘイセイ</t>
    </rPh>
    <rPh sb="21" eb="22">
      <t>ネン</t>
    </rPh>
    <rPh sb="23" eb="25">
      <t>チイキ</t>
    </rPh>
    <rPh sb="25" eb="27">
      <t>ホケン</t>
    </rPh>
    <rPh sb="27" eb="29">
      <t>ジギョウ</t>
    </rPh>
    <rPh sb="29" eb="31">
      <t>ホウコク</t>
    </rPh>
    <rPh sb="32" eb="34">
      <t>ヘイセイ</t>
    </rPh>
    <rPh sb="39" eb="40">
      <t>ネン</t>
    </rPh>
    <rPh sb="41" eb="43">
      <t>チイキ</t>
    </rPh>
    <rPh sb="43" eb="45">
      <t>ホケン</t>
    </rPh>
    <rPh sb="46" eb="48">
      <t>ロウジン</t>
    </rPh>
    <rPh sb="48" eb="50">
      <t>ホケン</t>
    </rPh>
    <rPh sb="50" eb="52">
      <t>ジギョウ</t>
    </rPh>
    <rPh sb="52" eb="54">
      <t>ホウコク</t>
    </rPh>
    <rPh sb="55" eb="57">
      <t>ヘイセイ</t>
    </rPh>
    <rPh sb="59" eb="60">
      <t>ネン</t>
    </rPh>
    <rPh sb="62" eb="64">
      <t>チイキ</t>
    </rPh>
    <rPh sb="64" eb="66">
      <t>ホケン</t>
    </rPh>
    <rPh sb="67" eb="69">
      <t>ケンコウ</t>
    </rPh>
    <rPh sb="69" eb="71">
      <t>ゾウシン</t>
    </rPh>
    <rPh sb="71" eb="73">
      <t>ジギョウ</t>
    </rPh>
    <rPh sb="73" eb="75">
      <t>ホウコク</t>
    </rPh>
    <phoneticPr fontId="3"/>
  </si>
  <si>
    <t>2012</t>
  </si>
  <si>
    <t>熊本市</t>
    <rPh sb="0" eb="3">
      <t>クマモトシ</t>
    </rPh>
    <phoneticPr fontId="3"/>
  </si>
  <si>
    <t>　　　5)70～74歳の患者の窓口負担の軽減措置に関する国庫負担分である。</t>
    <rPh sb="10" eb="11">
      <t>サイ</t>
    </rPh>
    <rPh sb="12" eb="14">
      <t>カンジャ</t>
    </rPh>
    <rPh sb="15" eb="17">
      <t>マドグチ</t>
    </rPh>
    <rPh sb="17" eb="19">
      <t>フタン</t>
    </rPh>
    <rPh sb="20" eb="22">
      <t>ケイゲン</t>
    </rPh>
    <rPh sb="22" eb="24">
      <t>ソチ</t>
    </rPh>
    <rPh sb="25" eb="26">
      <t>カン</t>
    </rPh>
    <rPh sb="28" eb="30">
      <t>コッコ</t>
    </rPh>
    <rPh sb="30" eb="32">
      <t>フタン</t>
    </rPh>
    <rPh sb="32" eb="33">
      <t>ブン</t>
    </rPh>
    <phoneticPr fontId="3"/>
  </si>
  <si>
    <t>65歳以上</t>
    <rPh sb="2" eb="3">
      <t>サイ</t>
    </rPh>
    <rPh sb="3" eb="5">
      <t>イジョウ</t>
    </rPh>
    <phoneticPr fontId="4"/>
  </si>
  <si>
    <t>その他</t>
    <rPh sb="2" eb="3">
      <t>タ</t>
    </rPh>
    <phoneticPr fontId="3"/>
  </si>
  <si>
    <t>注）計数のない場合は「－」で，統計項目があり得ない場合は「・」で示す。</t>
    <rPh sb="0" eb="1">
      <t>チュウ</t>
    </rPh>
    <rPh sb="2" eb="4">
      <t>ケイスウ</t>
    </rPh>
    <rPh sb="7" eb="9">
      <t>バアイ</t>
    </rPh>
    <rPh sb="15" eb="17">
      <t>トウケイ</t>
    </rPh>
    <rPh sb="17" eb="19">
      <t>コウモク</t>
    </rPh>
    <rPh sb="22" eb="23">
      <t>エ</t>
    </rPh>
    <rPh sb="25" eb="27">
      <t>バアイ</t>
    </rPh>
    <rPh sb="32" eb="33">
      <t>シメ</t>
    </rPh>
    <phoneticPr fontId="3"/>
  </si>
  <si>
    <t>140128H7年後遺症修正、60年とH2年塵肺女性　位置ズレ修正</t>
    <rPh sb="8" eb="9">
      <t>ネン</t>
    </rPh>
    <rPh sb="9" eb="12">
      <t>コウイショウ</t>
    </rPh>
    <rPh sb="12" eb="14">
      <t>シュウセイ</t>
    </rPh>
    <rPh sb="17" eb="18">
      <t>ネン</t>
    </rPh>
    <rPh sb="21" eb="22">
      <t>ネン</t>
    </rPh>
    <rPh sb="22" eb="24">
      <t>ジンパイ</t>
    </rPh>
    <rPh sb="24" eb="26">
      <t>ジョセイ</t>
    </rPh>
    <rPh sb="27" eb="29">
      <t>イチ</t>
    </rPh>
    <rPh sb="31" eb="33">
      <t>シュウセイ</t>
    </rPh>
    <phoneticPr fontId="3"/>
  </si>
  <si>
    <t>　　　2) 昭和58年2月1日に老人保健法が施行になり，老人保健分として集計，老人保健分は</t>
    <phoneticPr fontId="4"/>
  </si>
  <si>
    <t>　　　　　保険者の拠出金と公費負担からなる。</t>
    <phoneticPr fontId="3"/>
  </si>
  <si>
    <t>　　　3) 平成7年より結核医療費の支払いは公費負担から保険負担優先になった。</t>
    <phoneticPr fontId="4"/>
  </si>
  <si>
    <t>　　　　　制度が施行された。</t>
    <phoneticPr fontId="3"/>
  </si>
  <si>
    <t>結核訪問　　　　延数</t>
    <rPh sb="0" eb="2">
      <t>ケッカク</t>
    </rPh>
    <rPh sb="2" eb="4">
      <t>ホウモン</t>
    </rPh>
    <rPh sb="8" eb="9">
      <t>ノ</t>
    </rPh>
    <rPh sb="9" eb="10">
      <t>カズ</t>
    </rPh>
    <phoneticPr fontId="3"/>
  </si>
  <si>
    <t>　  　3）  すべて概数である。</t>
    <rPh sb="11" eb="13">
      <t>ガイスウ</t>
    </rPh>
    <phoneticPr fontId="3"/>
  </si>
  <si>
    <t>2013</t>
  </si>
  <si>
    <t>26</t>
    <phoneticPr fontId="3"/>
  </si>
  <si>
    <t>2014</t>
    <phoneticPr fontId="3"/>
  </si>
  <si>
    <r>
      <t>Ｂ Ｃ Ｇ　　　　　　　　　　接種者数</t>
    </r>
    <r>
      <rPr>
        <vertAlign val="superscript"/>
        <sz val="11"/>
        <color indexed="10"/>
        <rFont val="ＭＳ Ｐゴシック"/>
        <family val="3"/>
        <charset val="128"/>
      </rPr>
      <t>注1）</t>
    </r>
    <rPh sb="19" eb="20">
      <t>チュウ</t>
    </rPh>
    <phoneticPr fontId="3"/>
  </si>
  <si>
    <t>5カ月未満</t>
    <rPh sb="2" eb="3">
      <t>ツキ</t>
    </rPh>
    <rPh sb="3" eb="5">
      <t>ミマン</t>
    </rPh>
    <phoneticPr fontId="3"/>
  </si>
  <si>
    <t>5カ月以上1歳未満</t>
    <rPh sb="2" eb="3">
      <t>ツキ</t>
    </rPh>
    <rPh sb="3" eb="5">
      <t>イジョウ</t>
    </rPh>
    <rPh sb="6" eb="7">
      <t>サイ</t>
    </rPh>
    <rPh sb="7" eb="9">
      <t>ミマン</t>
    </rPh>
    <phoneticPr fontId="3"/>
  </si>
  <si>
    <t>注１）年齢階級別の計数が不詳の市区町村があるため、総数と年齢階級別の計が一致しない場合がある。</t>
    <rPh sb="0" eb="1">
      <t>チュウ</t>
    </rPh>
    <phoneticPr fontId="3"/>
  </si>
  <si>
    <t>　　　平成25年度より定期接種の対象者が「原則6月未満」から「生後1歳に至るまでの間にある者」に拡大した。</t>
    <rPh sb="3" eb="5">
      <t>ヘイセイ</t>
    </rPh>
    <rPh sb="7" eb="8">
      <t>ネン</t>
    </rPh>
    <rPh sb="8" eb="9">
      <t>ド</t>
    </rPh>
    <rPh sb="11" eb="13">
      <t>テイキ</t>
    </rPh>
    <rPh sb="13" eb="15">
      <t>セッシュ</t>
    </rPh>
    <rPh sb="16" eb="18">
      <t>タイショウ</t>
    </rPh>
    <rPh sb="18" eb="19">
      <t>シャ</t>
    </rPh>
    <rPh sb="21" eb="23">
      <t>ゲンソク</t>
    </rPh>
    <rPh sb="24" eb="25">
      <t>ツキ</t>
    </rPh>
    <rPh sb="25" eb="27">
      <t>ミマン</t>
    </rPh>
    <rPh sb="31" eb="33">
      <t>セイゴ</t>
    </rPh>
    <rPh sb="34" eb="35">
      <t>サイ</t>
    </rPh>
    <rPh sb="36" eb="37">
      <t>イタ</t>
    </rPh>
    <rPh sb="41" eb="42">
      <t>アイダ</t>
    </rPh>
    <rPh sb="45" eb="46">
      <t>モノ</t>
    </rPh>
    <rPh sb="48" eb="50">
      <t>カクダイ</t>
    </rPh>
    <phoneticPr fontId="3"/>
  </si>
  <si>
    <t>注２）平成24年報告より、定期外の欄が接触者健診となり、平成25年から記載がなくなったため、削除した。</t>
    <rPh sb="0" eb="1">
      <t>チュウ</t>
    </rPh>
    <rPh sb="3" eb="5">
      <t>ヘイセイ</t>
    </rPh>
    <rPh sb="7" eb="8">
      <t>ネン</t>
    </rPh>
    <rPh sb="8" eb="10">
      <t>ホウコク</t>
    </rPh>
    <rPh sb="13" eb="15">
      <t>テイキ</t>
    </rPh>
    <rPh sb="15" eb="16">
      <t>ガイ</t>
    </rPh>
    <rPh sb="17" eb="18">
      <t>ラン</t>
    </rPh>
    <rPh sb="19" eb="22">
      <t>セッショクシャ</t>
    </rPh>
    <rPh sb="22" eb="24">
      <t>ケンシン</t>
    </rPh>
    <rPh sb="28" eb="30">
      <t>ヘイセイ</t>
    </rPh>
    <rPh sb="32" eb="33">
      <t>ネン</t>
    </rPh>
    <rPh sb="35" eb="37">
      <t>キサイ</t>
    </rPh>
    <rPh sb="46" eb="48">
      <t>サクジョ</t>
    </rPh>
    <phoneticPr fontId="3"/>
  </si>
  <si>
    <r>
      <t>　</t>
    </r>
    <r>
      <rPr>
        <sz val="9"/>
        <rFont val="ＭＳ Ｐゴシック"/>
        <family val="3"/>
        <charset val="128"/>
      </rPr>
      <t>５）平成24年より「定期外」は「接触者健診」となった。平成17年までと平成24年以降は接触者健診を指す。</t>
    </r>
    <rPh sb="3" eb="5">
      <t>ヘイセイ</t>
    </rPh>
    <rPh sb="7" eb="8">
      <t>ネン</t>
    </rPh>
    <rPh sb="11" eb="13">
      <t>テイキ</t>
    </rPh>
    <rPh sb="13" eb="14">
      <t>ガイ</t>
    </rPh>
    <rPh sb="17" eb="20">
      <t>セッショクシャ</t>
    </rPh>
    <rPh sb="20" eb="22">
      <t>ケンシン</t>
    </rPh>
    <rPh sb="28" eb="30">
      <t>ヘイセイ</t>
    </rPh>
    <rPh sb="32" eb="33">
      <t>ネン</t>
    </rPh>
    <rPh sb="36" eb="38">
      <t>ヘイセイ</t>
    </rPh>
    <rPh sb="40" eb="41">
      <t>ネン</t>
    </rPh>
    <rPh sb="41" eb="43">
      <t>イコウ</t>
    </rPh>
    <rPh sb="44" eb="47">
      <t>セッショクシャ</t>
    </rPh>
    <rPh sb="47" eb="49">
      <t>ケンシン</t>
    </rPh>
    <rPh sb="50" eb="51">
      <t>サ</t>
    </rPh>
    <phoneticPr fontId="3"/>
  </si>
  <si>
    <t>（～平成8年　保健所運営報告，平成9～10年　地域保健事業報告，平成11～19年　地域保健・老人保健事業報告，平成20年～　地域保健・健康増進事業報告，平成17年～厚生労働省予防接種情報より「定期の予防接種実施者数より）</t>
    <rPh sb="21" eb="22">
      <t>ネン</t>
    </rPh>
    <rPh sb="32" eb="34">
      <t>ヘイセイ</t>
    </rPh>
    <rPh sb="39" eb="40">
      <t>ネン</t>
    </rPh>
    <rPh sb="41" eb="43">
      <t>チイキ</t>
    </rPh>
    <rPh sb="43" eb="45">
      <t>ホケン</t>
    </rPh>
    <rPh sb="46" eb="48">
      <t>ロウジン</t>
    </rPh>
    <rPh sb="48" eb="50">
      <t>ホケン</t>
    </rPh>
    <rPh sb="50" eb="52">
      <t>ジギョウ</t>
    </rPh>
    <rPh sb="52" eb="54">
      <t>ホウコク</t>
    </rPh>
    <rPh sb="55" eb="57">
      <t>ヘイセイ</t>
    </rPh>
    <rPh sb="59" eb="60">
      <t>ネン</t>
    </rPh>
    <rPh sb="62" eb="64">
      <t>チイキ</t>
    </rPh>
    <rPh sb="64" eb="66">
      <t>ホケン</t>
    </rPh>
    <rPh sb="67" eb="69">
      <t>ケンコウ</t>
    </rPh>
    <rPh sb="69" eb="71">
      <t>ゾウシン</t>
    </rPh>
    <rPh sb="71" eb="73">
      <t>ジギョウ</t>
    </rPh>
    <rPh sb="73" eb="75">
      <t>ホウコク</t>
    </rPh>
    <rPh sb="76" eb="78">
      <t>ヘイセイ</t>
    </rPh>
    <rPh sb="80" eb="81">
      <t>ネン</t>
    </rPh>
    <rPh sb="82" eb="84">
      <t>コウセイ</t>
    </rPh>
    <rPh sb="84" eb="87">
      <t>ロウドウショウ</t>
    </rPh>
    <rPh sb="87" eb="89">
      <t>ヨボウ</t>
    </rPh>
    <rPh sb="89" eb="91">
      <t>セッシュ</t>
    </rPh>
    <rPh sb="91" eb="93">
      <t>ジョウホウ</t>
    </rPh>
    <rPh sb="96" eb="98">
      <t>テイキ</t>
    </rPh>
    <rPh sb="99" eb="101">
      <t>ヨボウ</t>
    </rPh>
    <rPh sb="101" eb="103">
      <t>セッシュ</t>
    </rPh>
    <rPh sb="103" eb="106">
      <t>ジッシシャ</t>
    </rPh>
    <rPh sb="106" eb="107">
      <t>スウ</t>
    </rPh>
    <phoneticPr fontId="4"/>
  </si>
  <si>
    <t>　　　新たに厚生労働省ホームページ記載の定期の予防接種実施数より、記載のある平成17年より実施率を</t>
    <rPh sb="3" eb="4">
      <t>アラ</t>
    </rPh>
    <rPh sb="6" eb="8">
      <t>コウセイ</t>
    </rPh>
    <rPh sb="8" eb="11">
      <t>ロウドウショウ</t>
    </rPh>
    <rPh sb="17" eb="19">
      <t>キサイ</t>
    </rPh>
    <rPh sb="20" eb="22">
      <t>テイキ</t>
    </rPh>
    <rPh sb="23" eb="25">
      <t>ヨボウ</t>
    </rPh>
    <rPh sb="25" eb="27">
      <t>セッシュ</t>
    </rPh>
    <rPh sb="27" eb="29">
      <t>ジッシ</t>
    </rPh>
    <rPh sb="29" eb="30">
      <t>カズ</t>
    </rPh>
    <rPh sb="33" eb="35">
      <t>キサイ</t>
    </rPh>
    <rPh sb="38" eb="40">
      <t>ヘイセイ</t>
    </rPh>
    <rPh sb="42" eb="43">
      <t>ネン</t>
    </rPh>
    <rPh sb="45" eb="47">
      <t>ジッシ</t>
    </rPh>
    <rPh sb="47" eb="48">
      <t>リツ</t>
    </rPh>
    <phoneticPr fontId="3"/>
  </si>
  <si>
    <t>予防接種実施率　　注２）</t>
    <rPh sb="0" eb="2">
      <t>ヨボウ</t>
    </rPh>
    <rPh sb="2" eb="4">
      <t>セッシュ</t>
    </rPh>
    <rPh sb="4" eb="6">
      <t>ジッシ</t>
    </rPh>
    <rPh sb="6" eb="7">
      <t>リツ</t>
    </rPh>
    <rPh sb="9" eb="10">
      <t>チュウ</t>
    </rPh>
    <phoneticPr fontId="3"/>
  </si>
  <si>
    <t>　　　掲載年まで記載した。</t>
    <rPh sb="3" eb="5">
      <t>ケイサイ</t>
    </rPh>
    <rPh sb="5" eb="6">
      <t>ネン</t>
    </rPh>
    <rPh sb="8" eb="10">
      <t>キサイ</t>
    </rPh>
    <phoneticPr fontId="3"/>
  </si>
  <si>
    <t>*2：病院報告より</t>
    <rPh sb="3" eb="5">
      <t>ビョウイン</t>
    </rPh>
    <rPh sb="5" eb="7">
      <t>ホウコク</t>
    </rPh>
    <phoneticPr fontId="3"/>
  </si>
  <si>
    <t>27</t>
    <phoneticPr fontId="3"/>
  </si>
  <si>
    <r>
      <t>軽減特例措置</t>
    </r>
    <r>
      <rPr>
        <vertAlign val="superscript"/>
        <sz val="11"/>
        <rFont val="ＭＳ Ｐゴシック"/>
        <family val="3"/>
        <charset val="128"/>
      </rPr>
      <t>５）</t>
    </r>
    <rPh sb="0" eb="2">
      <t>ケイゲン</t>
    </rPh>
    <rPh sb="2" eb="4">
      <t>トクレイ</t>
    </rPh>
    <rPh sb="4" eb="6">
      <t>ソチ</t>
    </rPh>
    <phoneticPr fontId="3"/>
  </si>
  <si>
    <r>
      <t>総　　数　　</t>
    </r>
    <r>
      <rPr>
        <sz val="11"/>
        <rFont val="ＭＳ Ｐゴシック"/>
        <family val="3"/>
        <charset val="128"/>
      </rPr>
      <t>注１）</t>
    </r>
    <rPh sb="6" eb="7">
      <t>チュウ</t>
    </rPh>
    <phoneticPr fontId="3"/>
  </si>
  <si>
    <t>2015</t>
    <phoneticPr fontId="3"/>
  </si>
  <si>
    <t>資料　表５　世界各国の全結核届出率の年次推移</t>
    <phoneticPr fontId="4"/>
  </si>
  <si>
    <t>日　本</t>
    <phoneticPr fontId="4"/>
  </si>
  <si>
    <t>英　国5)</t>
    <phoneticPr fontId="3"/>
  </si>
  <si>
    <t>スウェーデン</t>
    <phoneticPr fontId="4"/>
  </si>
  <si>
    <t>オーストラリア</t>
    <phoneticPr fontId="4"/>
  </si>
  <si>
    <t>韓　国</t>
    <phoneticPr fontId="3"/>
  </si>
  <si>
    <t>中　国</t>
    <phoneticPr fontId="3"/>
  </si>
  <si>
    <t>シンガポール</t>
    <phoneticPr fontId="4"/>
  </si>
  <si>
    <t>イエメン</t>
    <phoneticPr fontId="3"/>
  </si>
  <si>
    <t>ザンビア</t>
    <phoneticPr fontId="3"/>
  </si>
  <si>
    <t>マラウイ</t>
    <phoneticPr fontId="3"/>
  </si>
  <si>
    <t>注：</t>
    <phoneticPr fontId="4"/>
  </si>
  <si>
    <r>
      <t>資料　表14　BCG接種者数</t>
    </r>
    <r>
      <rPr>
        <sz val="11"/>
        <rFont val="ＭＳ Ｐゴシック"/>
        <family val="3"/>
        <charset val="128"/>
      </rPr>
      <t>および実施率の年次推移</t>
    </r>
    <rPh sb="0" eb="2">
      <t>シリョウ</t>
    </rPh>
    <rPh sb="17" eb="20">
      <t>ジッシリツ</t>
    </rPh>
    <phoneticPr fontId="3"/>
  </si>
  <si>
    <t>注：1) 表12，13とも昭和26年分は4～12月の数である。　2) 乳幼児はツ反応被判定者数。 3）受診者は，平成23年まで間接撮影者数と直接撮影者数の和であったが、平成24年より健康診断受診者数となった。</t>
    <rPh sb="51" eb="54">
      <t>ジュシンシャ</t>
    </rPh>
    <rPh sb="56" eb="58">
      <t>ヘイセイ</t>
    </rPh>
    <rPh sb="60" eb="61">
      <t>ネン</t>
    </rPh>
    <rPh sb="63" eb="65">
      <t>カンセツ</t>
    </rPh>
    <rPh sb="65" eb="68">
      <t>サツエイシャ</t>
    </rPh>
    <rPh sb="68" eb="69">
      <t>スウ</t>
    </rPh>
    <rPh sb="70" eb="72">
      <t>チョクセツ</t>
    </rPh>
    <rPh sb="72" eb="75">
      <t>サツエイシャ</t>
    </rPh>
    <rPh sb="75" eb="76">
      <t>スウ</t>
    </rPh>
    <rPh sb="77" eb="78">
      <t>ワ</t>
    </rPh>
    <rPh sb="84" eb="86">
      <t>ヘイセイ</t>
    </rPh>
    <rPh sb="88" eb="89">
      <t>ネン</t>
    </rPh>
    <rPh sb="91" eb="93">
      <t>ケンコウ</t>
    </rPh>
    <rPh sb="93" eb="95">
      <t>シンダン</t>
    </rPh>
    <rPh sb="95" eb="98">
      <t>ジュシンシャ</t>
    </rPh>
    <rPh sb="98" eb="99">
      <t>スウ</t>
    </rPh>
    <phoneticPr fontId="4"/>
  </si>
  <si>
    <t>*1：医療施設（動態・静態）調査より</t>
    <rPh sb="3" eb="5">
      <t>イリョウ</t>
    </rPh>
    <rPh sb="5" eb="7">
      <t>シセツ</t>
    </rPh>
    <rPh sb="8" eb="10">
      <t>ドウタイ</t>
    </rPh>
    <rPh sb="11" eb="13">
      <t>セイタイ</t>
    </rPh>
    <rPh sb="14" eb="16">
      <t>チョウサ</t>
    </rPh>
    <phoneticPr fontId="3"/>
  </si>
  <si>
    <t>全結核29位</t>
  </si>
  <si>
    <t>28</t>
    <phoneticPr fontId="3"/>
  </si>
  <si>
    <t>2016</t>
  </si>
  <si>
    <t>1)日本は結核発生動向調査結果から，全結核届出率を算出し表示。1997年までは旧分類，1998年以降は新分類による表示。</t>
  </si>
  <si>
    <r>
      <rPr>
        <sz val="11"/>
        <rFont val="ＭＳ Ｐゴシック"/>
        <family val="3"/>
        <charset val="128"/>
      </rPr>
      <t>IGRA検査者数</t>
    </r>
    <r>
      <rPr>
        <sz val="9"/>
        <rFont val="ＭＳ Ｐゴシック"/>
        <family val="3"/>
        <charset val="128"/>
      </rPr>
      <t>注2）</t>
    </r>
    <rPh sb="4" eb="6">
      <t>ケンサ</t>
    </rPh>
    <rPh sb="6" eb="7">
      <t>シャ</t>
    </rPh>
    <rPh sb="7" eb="8">
      <t>スウ</t>
    </rPh>
    <rPh sb="8" eb="9">
      <t>チュウ</t>
    </rPh>
    <phoneticPr fontId="3"/>
  </si>
  <si>
    <t>（医療施設（動態・静態）調査，病院報告，地域保健・健康増進事業報告，結核登録者情報調査年報集計結果）</t>
    <rPh sb="1" eb="3">
      <t>イリョウ</t>
    </rPh>
    <rPh sb="3" eb="5">
      <t>シセツ</t>
    </rPh>
    <rPh sb="6" eb="8">
      <t>ドウタイ</t>
    </rPh>
    <rPh sb="9" eb="11">
      <t>セイタイ</t>
    </rPh>
    <rPh sb="12" eb="14">
      <t>チョウサ</t>
    </rPh>
    <rPh sb="15" eb="17">
      <t>ビョウイン</t>
    </rPh>
    <rPh sb="17" eb="19">
      <t>ホウコク</t>
    </rPh>
    <rPh sb="20" eb="22">
      <t>チイキ</t>
    </rPh>
    <rPh sb="22" eb="24">
      <t>ホケン</t>
    </rPh>
    <rPh sb="25" eb="27">
      <t>ケンコウ</t>
    </rPh>
    <rPh sb="27" eb="29">
      <t>ゾウシン</t>
    </rPh>
    <rPh sb="29" eb="31">
      <t>ジギョウ</t>
    </rPh>
    <rPh sb="31" eb="33">
      <t>ホウコク</t>
    </rPh>
    <rPh sb="34" eb="36">
      <t>ケッカク</t>
    </rPh>
    <rPh sb="36" eb="39">
      <t>トウロクシャ</t>
    </rPh>
    <rPh sb="39" eb="41">
      <t>ジョウホウ</t>
    </rPh>
    <rPh sb="41" eb="43">
      <t>チョウサ</t>
    </rPh>
    <rPh sb="43" eb="45">
      <t>ネンポウ</t>
    </rPh>
    <rPh sb="45" eb="47">
      <t>シュウケイ</t>
    </rPh>
    <rPh sb="47" eb="49">
      <t>ケッカ</t>
    </rPh>
    <phoneticPr fontId="3"/>
  </si>
  <si>
    <t>3)日本以外は，10未満は小数点第一位まで，10以上は小数点以下四捨五入にて表示。</t>
    <phoneticPr fontId="4"/>
  </si>
  <si>
    <t>4)横線は情報なし。</t>
    <phoneticPr fontId="4"/>
  </si>
  <si>
    <t>全結核28位</t>
  </si>
  <si>
    <t>29</t>
    <phoneticPr fontId="3"/>
  </si>
  <si>
    <t>2017</t>
    <phoneticPr fontId="3"/>
  </si>
  <si>
    <t>全結核30位</t>
  </si>
  <si>
    <t>2018</t>
  </si>
  <si>
    <t xml:space="preserve"> (医療施設調査，病院報告，保健所運営報告, ～昭和47年厚生省調べ，昭和48～平成8年は保健所運営報告，平成9年～医療施設（静態・動態）調査・病院報告，厚生労働省結核感染症課調べ，平成24年～医療施設（動態）調査・病院報告，厚生労働省結核感染症課調べ，平成26年～医療施設（静態・動態調査・病院報告，財務省当該年度決算の報告）</t>
    <rPh sb="2" eb="4">
      <t>イリョウ</t>
    </rPh>
    <rPh sb="4" eb="6">
      <t>シセツ</t>
    </rPh>
    <rPh sb="6" eb="8">
      <t>チョウサ</t>
    </rPh>
    <rPh sb="9" eb="11">
      <t>ビョウイン</t>
    </rPh>
    <rPh sb="11" eb="13">
      <t>ホウコク</t>
    </rPh>
    <rPh sb="14" eb="17">
      <t>ホケンジョ</t>
    </rPh>
    <rPh sb="17" eb="19">
      <t>ウンエイ</t>
    </rPh>
    <rPh sb="19" eb="21">
      <t>ホウコク</t>
    </rPh>
    <rPh sb="29" eb="32">
      <t>コウセイショウ</t>
    </rPh>
    <rPh sb="32" eb="33">
      <t>シラ</t>
    </rPh>
    <rPh sb="35" eb="37">
      <t>ショウワ</t>
    </rPh>
    <rPh sb="40" eb="42">
      <t>ヘイセイ</t>
    </rPh>
    <rPh sb="43" eb="44">
      <t>ネン</t>
    </rPh>
    <rPh sb="45" eb="48">
      <t>ホケンジョ</t>
    </rPh>
    <rPh sb="48" eb="50">
      <t>ウンエイ</t>
    </rPh>
    <rPh sb="50" eb="52">
      <t>ホウコク</t>
    </rPh>
    <rPh sb="56" eb="57">
      <t>ネン</t>
    </rPh>
    <rPh sb="58" eb="60">
      <t>イリョウ</t>
    </rPh>
    <rPh sb="60" eb="62">
      <t>シセツ</t>
    </rPh>
    <rPh sb="63" eb="65">
      <t>セイタイ</t>
    </rPh>
    <rPh sb="66" eb="68">
      <t>ドウタイ</t>
    </rPh>
    <rPh sb="69" eb="71">
      <t>チョウサ</t>
    </rPh>
    <rPh sb="72" eb="74">
      <t>ビョウイン</t>
    </rPh>
    <rPh sb="74" eb="76">
      <t>ホウコク</t>
    </rPh>
    <rPh sb="77" eb="79">
      <t>コウセイ</t>
    </rPh>
    <rPh sb="79" eb="82">
      <t>ロウドウショウ</t>
    </rPh>
    <rPh sb="82" eb="84">
      <t>ケッカク</t>
    </rPh>
    <rPh sb="84" eb="86">
      <t>カンセン</t>
    </rPh>
    <rPh sb="86" eb="87">
      <t>ショウ</t>
    </rPh>
    <rPh sb="87" eb="88">
      <t>カ</t>
    </rPh>
    <rPh sb="88" eb="89">
      <t>シラ</t>
    </rPh>
    <rPh sb="91" eb="93">
      <t>ヘイセイ</t>
    </rPh>
    <rPh sb="95" eb="96">
      <t>ネン</t>
    </rPh>
    <rPh sb="97" eb="99">
      <t>イリョウ</t>
    </rPh>
    <rPh sb="99" eb="101">
      <t>シセツ</t>
    </rPh>
    <rPh sb="102" eb="104">
      <t>ドウタイ</t>
    </rPh>
    <rPh sb="105" eb="107">
      <t>チョウサ</t>
    </rPh>
    <rPh sb="108" eb="110">
      <t>ビョウイン</t>
    </rPh>
    <rPh sb="110" eb="112">
      <t>ホウコク</t>
    </rPh>
    <rPh sb="113" eb="115">
      <t>コウセイ</t>
    </rPh>
    <rPh sb="115" eb="118">
      <t>ロウドウショウ</t>
    </rPh>
    <rPh sb="118" eb="120">
      <t>ケッカク</t>
    </rPh>
    <rPh sb="120" eb="123">
      <t>カンセンショウ</t>
    </rPh>
    <rPh sb="123" eb="124">
      <t>カ</t>
    </rPh>
    <rPh sb="124" eb="125">
      <t>シラ</t>
    </rPh>
    <rPh sb="127" eb="129">
      <t>ヘイセイ</t>
    </rPh>
    <rPh sb="131" eb="132">
      <t>ネン</t>
    </rPh>
    <rPh sb="133" eb="135">
      <t>イリョウ</t>
    </rPh>
    <rPh sb="135" eb="137">
      <t>シセツ</t>
    </rPh>
    <rPh sb="138" eb="140">
      <t>セイタイ</t>
    </rPh>
    <rPh sb="141" eb="143">
      <t>ドウタイ</t>
    </rPh>
    <rPh sb="143" eb="145">
      <t>チョウサ</t>
    </rPh>
    <rPh sb="146" eb="148">
      <t>ビョウイン</t>
    </rPh>
    <rPh sb="148" eb="150">
      <t>ホウコク</t>
    </rPh>
    <rPh sb="151" eb="154">
      <t>ザイムショウ</t>
    </rPh>
    <rPh sb="154" eb="156">
      <t>トウガイ</t>
    </rPh>
    <rPh sb="156" eb="158">
      <t>ネンド</t>
    </rPh>
    <rPh sb="158" eb="160">
      <t>ケッサン</t>
    </rPh>
    <rPh sb="161" eb="163">
      <t>ホウコク</t>
    </rPh>
    <phoneticPr fontId="4"/>
  </si>
  <si>
    <t>2017年データは、保管統計表　死亡　死因　　第２表　死亡数，性・年齢（５歳階級）・死因（死因簡単分類）・死亡場所別（総数、０～６４歳）</t>
    <rPh sb="4" eb="5">
      <t>ネン</t>
    </rPh>
    <phoneticPr fontId="3"/>
  </si>
  <si>
    <t>令和1</t>
    <rPh sb="0" eb="2">
      <t>レイワ</t>
    </rPh>
    <phoneticPr fontId="3"/>
  </si>
  <si>
    <t>2019</t>
  </si>
  <si>
    <t>20200904作成　未チェック</t>
    <rPh sb="8" eb="10">
      <t>サクセイ</t>
    </rPh>
    <rPh sb="11" eb="12">
      <t>ミ</t>
    </rPh>
    <phoneticPr fontId="3"/>
  </si>
  <si>
    <t xml:space="preserve"> </t>
  </si>
  <si>
    <t>　  　4）  令和2年の結核の死亡順位の公表はなかった。</t>
    <rPh sb="8" eb="11">
      <t>レイワ</t>
    </rPh>
    <rPh sb="11" eb="12">
      <t>ネン</t>
    </rPh>
    <rPh sb="13" eb="15">
      <t>ケッカク</t>
    </rPh>
    <rPh sb="16" eb="18">
      <t>シボウ</t>
    </rPh>
    <rPh sb="18" eb="20">
      <t>ジュンイ</t>
    </rPh>
    <rPh sb="21" eb="23">
      <t>コウヒョウ</t>
    </rPh>
    <phoneticPr fontId="3"/>
  </si>
  <si>
    <t>令和1</t>
    <rPh sb="0" eb="2">
      <t>レイワ</t>
    </rPh>
    <phoneticPr fontId="4"/>
  </si>
  <si>
    <t>日　本</t>
    <phoneticPr fontId="3"/>
  </si>
  <si>
    <t>英　国*</t>
    <rPh sb="0" eb="1">
      <t>エイ</t>
    </rPh>
    <rPh sb="2" eb="3">
      <t>コク</t>
    </rPh>
    <phoneticPr fontId="4"/>
  </si>
  <si>
    <t>ドイツ</t>
    <phoneticPr fontId="4"/>
  </si>
  <si>
    <t>令和1</t>
    <rPh sb="0" eb="3">
      <t>レイワ</t>
    </rPh>
    <phoneticPr fontId="3"/>
  </si>
  <si>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</si>
  <si>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</si>
  <si>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</si>
  <si>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</si>
  <si>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</si>
  <si>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</si>
  <si>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</si>
  <si>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</si>
  <si>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</si>
  <si>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</si>
  <si>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</si>
  <si>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</si>
  <si>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</si>
  <si>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</si>
  <si>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</si>
  <si>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</si>
  <si>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</si>
  <si>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</si>
  <si>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</si>
  <si>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</si>
  <si>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</si>
  <si>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</si>
  <si>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</si>
  <si>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</si>
  <si>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</si>
  <si>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</si>
  <si>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</si>
  <si>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</si>
  <si>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</si>
  <si>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</si>
  <si>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</si>
  <si>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</si>
  <si>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</si>
  <si>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</si>
  <si>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</si>
  <si>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</si>
  <si>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</si>
  <si>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</si>
  <si>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</si>
  <si>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</si>
  <si>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</si>
  <si>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</si>
  <si>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</si>
  <si>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</si>
  <si>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</si>
  <si>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</si>
  <si>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</si>
  <si>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</si>
  <si>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（再掲）指定都市・特別区</t>
  </si>
  <si>
    <t>東京都の区部</t>
  </si>
  <si>
    <t>さいたま市</t>
  </si>
  <si>
    <t>相模原市</t>
  </si>
  <si>
    <t>新潟市</t>
  </si>
  <si>
    <t>静岡市</t>
  </si>
  <si>
    <t>浜松市</t>
  </si>
  <si>
    <t>堺市</t>
  </si>
  <si>
    <t>岡山市</t>
  </si>
  <si>
    <t>熊本市</t>
  </si>
  <si>
    <t>（再掲）中核市</t>
  </si>
  <si>
    <t>函館市</t>
  </si>
  <si>
    <t>青森市</t>
  </si>
  <si>
    <t>八戸市</t>
  </si>
  <si>
    <t>盛岡市</t>
  </si>
  <si>
    <t>秋田市</t>
  </si>
  <si>
    <t>山形市</t>
  </si>
  <si>
    <t>郡山市</t>
  </si>
  <si>
    <t>いわき市</t>
  </si>
  <si>
    <t>福島市</t>
  </si>
  <si>
    <t>宇都宮市</t>
  </si>
  <si>
    <t>前橋市</t>
  </si>
  <si>
    <t>高崎市</t>
  </si>
  <si>
    <t>川越市</t>
  </si>
  <si>
    <t>越谷市</t>
  </si>
  <si>
    <t>川口市</t>
  </si>
  <si>
    <t>船橋市</t>
  </si>
  <si>
    <t>柏市</t>
  </si>
  <si>
    <t>八王子市</t>
  </si>
  <si>
    <t>横須賀市</t>
  </si>
  <si>
    <t>富山市</t>
  </si>
  <si>
    <t>金沢市</t>
  </si>
  <si>
    <t>福井市</t>
  </si>
  <si>
    <t>甲府市</t>
  </si>
  <si>
    <t>長野市</t>
  </si>
  <si>
    <t>岐阜市</t>
  </si>
  <si>
    <t>豊橋市</t>
  </si>
  <si>
    <t>豊田市</t>
  </si>
  <si>
    <t>岡崎市</t>
  </si>
  <si>
    <t>大津市</t>
  </si>
  <si>
    <t>高槻市</t>
  </si>
  <si>
    <t>東大阪市</t>
  </si>
  <si>
    <t>豊中市</t>
  </si>
  <si>
    <t>枚方市</t>
  </si>
  <si>
    <t>八尾市</t>
  </si>
  <si>
    <t>寝屋川市</t>
  </si>
  <si>
    <t>姫路市</t>
  </si>
  <si>
    <t>西宮市</t>
  </si>
  <si>
    <t>尼崎市</t>
  </si>
  <si>
    <t>明石市</t>
  </si>
  <si>
    <t>奈良市</t>
  </si>
  <si>
    <t>和歌山市</t>
  </si>
  <si>
    <t>鳥取市</t>
  </si>
  <si>
    <t>松江市</t>
  </si>
  <si>
    <t>倉敷市</t>
  </si>
  <si>
    <t>福山市</t>
  </si>
  <si>
    <t>呉市</t>
  </si>
  <si>
    <t>下関市</t>
  </si>
  <si>
    <t>高松市</t>
  </si>
  <si>
    <t>松山市</t>
  </si>
  <si>
    <t>高知市</t>
  </si>
  <si>
    <t>久留米市</t>
  </si>
  <si>
    <t>長崎市</t>
  </si>
  <si>
    <t>佐世保市</t>
  </si>
  <si>
    <t>大分市</t>
  </si>
  <si>
    <t>宮崎市</t>
  </si>
  <si>
    <t>鹿児島市</t>
  </si>
  <si>
    <t>那覇市</t>
  </si>
  <si>
    <t>･</t>
  </si>
  <si>
    <t>第6位</t>
    <phoneticPr fontId="3"/>
  </si>
  <si>
    <t>第7位</t>
    <phoneticPr fontId="3"/>
  </si>
  <si>
    <t>第8位</t>
    <phoneticPr fontId="3"/>
  </si>
  <si>
    <t>第9位</t>
    <phoneticPr fontId="3"/>
  </si>
  <si>
    <t>第10位</t>
    <phoneticPr fontId="3"/>
  </si>
  <si>
    <t>肺炎及び気管支炎</t>
  </si>
  <si>
    <t>悪性新生物＜腫瘍＞</t>
  </si>
  <si>
    <t>　</t>
  </si>
  <si>
    <t>インフルエンザ</t>
  </si>
  <si>
    <t>その他の新生児固有の疾患</t>
  </si>
  <si>
    <t>腎炎及びネフローゼ</t>
  </si>
  <si>
    <t>自殺</t>
  </si>
  <si>
    <t>高血圧性疾患</t>
  </si>
  <si>
    <t>肝硬変</t>
  </si>
  <si>
    <t>糖尿病</t>
  </si>
  <si>
    <t>慢性肝疾患及び肝硬変</t>
  </si>
  <si>
    <t>腎炎，ネフローゼ症候群及びネフローゼ</t>
  </si>
  <si>
    <t>肝疾患</t>
  </si>
  <si>
    <t>腎不全</t>
  </si>
  <si>
    <t>慢性閉塞性肺疾患</t>
  </si>
  <si>
    <t>大動脈瘤及び解離</t>
  </si>
  <si>
    <t>誤嚥性肺炎</t>
  </si>
  <si>
    <t>血管性等の認知症</t>
  </si>
  <si>
    <t>アルツハイマー病</t>
  </si>
  <si>
    <t xml:space="preserve">1951～1960年 伝染病統計，1961～1986年 結核登録者に関する定期報告，1987～1995 </t>
    <phoneticPr fontId="3"/>
  </si>
  <si>
    <t>結核・感染症サーベイランス年報集計結果，1996～2006年 結核発生動向調査年報集計結果，2007年～　結核</t>
    <rPh sb="42" eb="44">
      <t>ヘイセイ</t>
    </rPh>
    <rPh sb="50" eb="51">
      <t>ネン</t>
    </rPh>
    <phoneticPr fontId="3"/>
  </si>
  <si>
    <t>注：1)＊1951年から1997年までの数値については旧活動性分類、1998年以降の数値については新活</t>
    <rPh sb="9" eb="10">
      <t>ネン</t>
    </rPh>
    <rPh sb="16" eb="17">
      <t>ネン</t>
    </rPh>
    <rPh sb="17" eb="18">
      <t>ヘイネン</t>
    </rPh>
    <rPh sb="20" eb="22">
      <t>スウチ</t>
    </rPh>
    <rPh sb="27" eb="28">
      <t>キュウ</t>
    </rPh>
    <rPh sb="28" eb="31">
      <t>カツドウセイ</t>
    </rPh>
    <rPh sb="31" eb="33">
      <t>ブンルイ</t>
    </rPh>
    <rPh sb="38" eb="41">
      <t>ネンイコウ</t>
    </rPh>
    <rPh sb="39" eb="40">
      <t>ヘイネン</t>
    </rPh>
    <rPh sb="42" eb="44">
      <t>スウチ</t>
    </rPh>
    <rPh sb="49" eb="50">
      <t>シン</t>
    </rPh>
    <rPh sb="50" eb="51">
      <t>カツ</t>
    </rPh>
    <phoneticPr fontId="4"/>
  </si>
  <si>
    <t>　　　　動性分類により表示し、1998年～1999年は&lt;　&gt;に旧活動性分類による数値を表示している。</t>
    <rPh sb="19" eb="20">
      <t>ネン</t>
    </rPh>
    <rPh sb="25" eb="26">
      <t>ネン</t>
    </rPh>
    <phoneticPr fontId="3"/>
  </si>
  <si>
    <t xml:space="preserve">    2)塗抹陽性肺結核の新分類は喀痰塗抹陽性肺結核である。</t>
    <rPh sb="6" eb="8">
      <t>トマツ</t>
    </rPh>
    <rPh sb="8" eb="10">
      <t>ヨウセイ</t>
    </rPh>
    <rPh sb="10" eb="13">
      <t>ハイケッカク</t>
    </rPh>
    <rPh sb="14" eb="15">
      <t>シン</t>
    </rPh>
    <rPh sb="15" eb="17">
      <t>ブンルイ</t>
    </rPh>
    <rPh sb="18" eb="20">
      <t>カクタン</t>
    </rPh>
    <rPh sb="20" eb="22">
      <t>トマツ</t>
    </rPh>
    <rPh sb="22" eb="24">
      <t>ヨウセイ</t>
    </rPh>
    <rPh sb="24" eb="27">
      <t>ハイケッカク</t>
    </rPh>
    <phoneticPr fontId="4"/>
  </si>
  <si>
    <t>年</t>
    <rPh sb="0" eb="1">
      <t>ネン</t>
    </rPh>
    <phoneticPr fontId="3"/>
  </si>
  <si>
    <t>1961年末</t>
    <rPh sb="4" eb="6">
      <t>ネンマツ</t>
    </rPh>
    <phoneticPr fontId="3"/>
  </si>
  <si>
    <t>1990</t>
    <phoneticPr fontId="4"/>
  </si>
  <si>
    <t>1995</t>
    <phoneticPr fontId="4"/>
  </si>
  <si>
    <t>（～1986年　結核登録者に関する定期報告，1987～1995年　結核・感染症サーベイランス年報集計結果，1996～2006年　</t>
    <rPh sb="62" eb="63">
      <t>ネン</t>
    </rPh>
    <phoneticPr fontId="4"/>
  </si>
  <si>
    <t>結核発生動向調査年報集計結果，2007年～　結核登録者情報調査年報集計結果）</t>
    <rPh sb="19" eb="20">
      <t>ネン</t>
    </rPh>
    <rPh sb="20" eb="21">
      <t>ヘイネン</t>
    </rPh>
    <rPh sb="22" eb="24">
      <t>ケッカク</t>
    </rPh>
    <rPh sb="24" eb="27">
      <t>トウロクシャ</t>
    </rPh>
    <rPh sb="27" eb="29">
      <t>ジョウホウ</t>
    </rPh>
    <rPh sb="29" eb="31">
      <t>チョウサ</t>
    </rPh>
    <rPh sb="31" eb="33">
      <t>ネンポウ</t>
    </rPh>
    <rPh sb="33" eb="35">
      <t>シュウケイ</t>
    </rPh>
    <rPh sb="35" eb="37">
      <t>ケッカ</t>
    </rPh>
    <phoneticPr fontId="3"/>
  </si>
  <si>
    <t>1998年以降は新活動性分類による数値である。</t>
    <rPh sb="4" eb="5">
      <t>ネン</t>
    </rPh>
    <rPh sb="5" eb="7">
      <t>イコウ</t>
    </rPh>
    <phoneticPr fontId="4"/>
  </si>
  <si>
    <t>順位</t>
    <rPh sb="0" eb="2">
      <t>ジュンイ</t>
    </rPh>
    <phoneticPr fontId="3"/>
  </si>
  <si>
    <t>全結核11位</t>
    <phoneticPr fontId="3"/>
  </si>
  <si>
    <t>全結核13位</t>
    <phoneticPr fontId="3"/>
  </si>
  <si>
    <t>全結核15位</t>
    <phoneticPr fontId="3"/>
  </si>
  <si>
    <t>全結核16位</t>
    <phoneticPr fontId="3"/>
  </si>
  <si>
    <t>全結核(1977～)</t>
    <rPh sb="0" eb="1">
      <t>ゼン</t>
    </rPh>
    <rPh sb="1" eb="3">
      <t>ケッカク</t>
    </rPh>
    <phoneticPr fontId="3"/>
  </si>
  <si>
    <t>全結核31位</t>
    <phoneticPr fontId="3"/>
  </si>
  <si>
    <t>注：</t>
    <phoneticPr fontId="3"/>
  </si>
  <si>
    <t>1）1973年以降は沖縄県を含む。</t>
    <phoneticPr fontId="3"/>
  </si>
  <si>
    <t>「人口動態統計年報」より</t>
    <phoneticPr fontId="3"/>
  </si>
  <si>
    <t>2)  1995年より，第10回国際疾病分類によっている。</t>
    <phoneticPr fontId="3"/>
  </si>
  <si>
    <t>3)  2020年からは結核の死因順位の掲載はなかった。</t>
    <rPh sb="8" eb="9">
      <t>ネン</t>
    </rPh>
    <rPh sb="12" eb="14">
      <t>ケッカク</t>
    </rPh>
    <rPh sb="15" eb="17">
      <t>シイン</t>
    </rPh>
    <rPh sb="17" eb="19">
      <t>ジュンイ</t>
    </rPh>
    <rPh sb="20" eb="22">
      <t>ケイサイ</t>
    </rPh>
    <phoneticPr fontId="3"/>
  </si>
  <si>
    <t>なお1995(平成7)年より，第10回国際疾病分類によっている。</t>
    <rPh sb="7" eb="9">
      <t>ヘイセイ</t>
    </rPh>
    <phoneticPr fontId="4"/>
  </si>
  <si>
    <t>注：◎は統計開始後の結核死亡率の最高，1947(昭和22)年から1972(昭和47)年は1972沖縄県は含まれていない。</t>
    <rPh sb="4" eb="6">
      <t>トウケイ</t>
    </rPh>
    <rPh sb="6" eb="8">
      <t>カイシ</t>
    </rPh>
    <rPh sb="8" eb="9">
      <t>ゴ</t>
    </rPh>
    <rPh sb="10" eb="12">
      <t>ケッカク</t>
    </rPh>
    <rPh sb="12" eb="15">
      <t>シボウリツ</t>
    </rPh>
    <rPh sb="16" eb="18">
      <t>サイコウ</t>
    </rPh>
    <phoneticPr fontId="4"/>
  </si>
  <si>
    <t>1899年</t>
    <rPh sb="4" eb="5">
      <t>ネン</t>
    </rPh>
    <phoneticPr fontId="3"/>
  </si>
  <si>
    <t>1900</t>
    <phoneticPr fontId="3"/>
  </si>
  <si>
    <t>明治32年</t>
    <phoneticPr fontId="3"/>
  </si>
  <si>
    <t>33</t>
    <phoneticPr fontId="3"/>
  </si>
  <si>
    <t>1985</t>
    <phoneticPr fontId="3"/>
  </si>
  <si>
    <t>1980</t>
    <phoneticPr fontId="3"/>
  </si>
  <si>
    <t>1975</t>
    <phoneticPr fontId="3"/>
  </si>
  <si>
    <t>人</t>
    <phoneticPr fontId="3"/>
  </si>
  <si>
    <t>（～1986年　結核登録者に関する定期報告，1987～1995　結核・感染症サーベイランス年報集計結果，1996～　結核発生動向調査年報集計結果，2007～　結核登録者情報調査年報集計結果）</t>
    <rPh sb="79" eb="81">
      <t>ケッカク</t>
    </rPh>
    <rPh sb="81" eb="84">
      <t>トウロクシャ</t>
    </rPh>
    <rPh sb="84" eb="86">
      <t>ジョウホウ</t>
    </rPh>
    <rPh sb="86" eb="88">
      <t>チョウサ</t>
    </rPh>
    <rPh sb="88" eb="90">
      <t>ネンポウ</t>
    </rPh>
    <rPh sb="90" eb="92">
      <t>シュウケイ</t>
    </rPh>
    <rPh sb="92" eb="94">
      <t>ケッカ</t>
    </rPh>
    <phoneticPr fontId="4"/>
  </si>
  <si>
    <t>＊1998年以降は新活動性分類による数値となり、1999年より新分類で報告。</t>
    <rPh sb="5" eb="8">
      <t>ネンイコウ</t>
    </rPh>
    <rPh sb="6" eb="8">
      <t>イコウ</t>
    </rPh>
    <rPh sb="9" eb="10">
      <t>シン</t>
    </rPh>
    <rPh sb="10" eb="12">
      <t>カツドウ</t>
    </rPh>
    <rPh sb="12" eb="13">
      <t>セイ</t>
    </rPh>
    <rPh sb="13" eb="15">
      <t>ブンルイ</t>
    </rPh>
    <rPh sb="18" eb="20">
      <t>スウチ</t>
    </rPh>
    <rPh sb="28" eb="29">
      <t>ネン</t>
    </rPh>
    <rPh sb="29" eb="30">
      <t>ヘイネン</t>
    </rPh>
    <rPh sb="31" eb="32">
      <t>シン</t>
    </rPh>
    <rPh sb="32" eb="34">
      <t>ブンルイ</t>
    </rPh>
    <rPh sb="35" eb="37">
      <t>ホウコク</t>
    </rPh>
    <phoneticPr fontId="3"/>
  </si>
  <si>
    <t>人</t>
    <rPh sb="0" eb="1">
      <t>ニン</t>
    </rPh>
    <phoneticPr fontId="3"/>
  </si>
  <si>
    <r>
      <t>接触者健診</t>
    </r>
    <r>
      <rPr>
        <sz val="9"/>
        <rFont val="ＭＳ Ｐゴシック"/>
        <family val="3"/>
        <charset val="128"/>
      </rPr>
      <t>５）</t>
    </r>
    <rPh sb="0" eb="3">
      <t>セッショクシャ</t>
    </rPh>
    <rPh sb="3" eb="5">
      <t>ケンシン</t>
    </rPh>
    <phoneticPr fontId="4"/>
  </si>
  <si>
    <t>水戸市</t>
  </si>
  <si>
    <t>吹田市</t>
  </si>
  <si>
    <t>*3: 保健所の常勤職員数</t>
    <phoneticPr fontId="3"/>
  </si>
  <si>
    <r>
      <t>資料　表16　結核病床数・病床利用率・結核病床の占める割合および</t>
    </r>
    <r>
      <rPr>
        <sz val="11"/>
        <rFont val="ＭＳ Ｐゴシック"/>
        <family val="3"/>
        <charset val="128"/>
      </rPr>
      <t>入院勧告実施数の年次推移</t>
    </r>
    <rPh sb="0" eb="2">
      <t>シリョウ</t>
    </rPh>
    <rPh sb="32" eb="34">
      <t>ニュウイン</t>
    </rPh>
    <rPh sb="34" eb="36">
      <t>カンコク</t>
    </rPh>
    <phoneticPr fontId="3"/>
  </si>
  <si>
    <r>
      <t>入院勧告*</t>
    </r>
    <r>
      <rPr>
        <sz val="11"/>
        <rFont val="ＭＳ Ｐゴシック"/>
        <family val="3"/>
        <charset val="128"/>
      </rPr>
      <t xml:space="preserve">
実施数</t>
    </r>
    <rPh sb="0" eb="2">
      <t>ニュウイン</t>
    </rPh>
    <rPh sb="2" eb="4">
      <t>カンコク</t>
    </rPh>
    <phoneticPr fontId="4"/>
  </si>
  <si>
    <t>デンマーク</t>
    <phoneticPr fontId="4"/>
  </si>
  <si>
    <t>イタリア</t>
  </si>
  <si>
    <t>フィリピン</t>
    <phoneticPr fontId="4"/>
  </si>
  <si>
    <t>注：</t>
  </si>
  <si>
    <t>1)日本は人口動態調査を参照。</t>
    <rPh sb="2" eb="4">
      <t>ニホン</t>
    </rPh>
    <rPh sb="5" eb="7">
      <t>ジンコウ</t>
    </rPh>
    <rPh sb="7" eb="9">
      <t>ドウタイ</t>
    </rPh>
    <rPh sb="9" eb="11">
      <t>チョウサ</t>
    </rPh>
    <rPh sb="12" eb="14">
      <t>サンショウ</t>
    </rPh>
    <phoneticPr fontId="3"/>
  </si>
  <si>
    <t>2)日本以外は，WHO Global TB database (https://www.who.int/teams/global-tuberculosis-programme/data)の"Estimated mortality of TB cases (all forms) per 100 000 population"の値（推定値）を参照した</t>
    <rPh sb="163" eb="164">
      <t>アタイ</t>
    </rPh>
    <rPh sb="165" eb="167">
      <t>スイテイ</t>
    </rPh>
    <rPh sb="167" eb="168">
      <t>チ</t>
    </rPh>
    <rPh sb="170" eb="172">
      <t>サンショウ</t>
    </rPh>
    <phoneticPr fontId="3"/>
  </si>
  <si>
    <t>*イングランド，ウェールズ，スコットランド，北アイルランド連合王国を指す。</t>
    <rPh sb="34" eb="35">
      <t>サ</t>
    </rPh>
    <phoneticPr fontId="4"/>
  </si>
  <si>
    <t>年</t>
    <rPh sb="0" eb="1">
      <t>ネン</t>
    </rPh>
    <phoneticPr fontId="3"/>
  </si>
  <si>
    <t>（人口10万対）　</t>
    <phoneticPr fontId="3"/>
  </si>
  <si>
    <t>5)1975年はイングランドとウェールズ，1980年以降はイングランド，ウェールズ，スコットランド，北アイルランド連合王国を指す。</t>
    <phoneticPr fontId="4"/>
  </si>
  <si>
    <t>2</t>
    <phoneticPr fontId="3"/>
  </si>
  <si>
    <t>3</t>
    <phoneticPr fontId="3"/>
  </si>
  <si>
    <t>4</t>
    <phoneticPr fontId="3"/>
  </si>
  <si>
    <t>悪性新生物＜腫瘍＞</t>
    <phoneticPr fontId="3"/>
  </si>
  <si>
    <t>新型コロナウイルス感染症</t>
  </si>
  <si>
    <r>
      <t>2)日本以外は，1979年以前は結核研究所国際結核情報センター資料を参照。1980-1989年はWHO "Global Tuberculosis Control 2009"のcase notifications (new and relapse)値，各人口概算値から算出，1990年以降はWHO's global TB database (http://www.who.int/tb/country/data/download/en/)</t>
    </r>
    <r>
      <rPr>
        <sz val="9"/>
        <color indexed="10"/>
        <rFont val="游ゴシック"/>
        <family val="3"/>
        <charset val="128"/>
      </rPr>
      <t>の</t>
    </r>
    <r>
      <rPr>
        <sz val="9"/>
        <rFont val="游ゴシック"/>
        <family val="3"/>
        <charset val="128"/>
      </rPr>
      <t>"Total new and relapse cases"値，"Estimated total population number"から算出した（最終アクセス</t>
    </r>
    <r>
      <rPr>
        <sz val="9"/>
        <color indexed="10"/>
        <rFont val="游ゴシック"/>
        <family val="3"/>
        <charset val="128"/>
      </rPr>
      <t>2025年3月27日）。</t>
    </r>
    <rPh sb="141" eb="143">
      <t>イコウ</t>
    </rPh>
    <rPh sb="292" eb="294">
      <t>サイシュウ</t>
    </rPh>
    <phoneticPr fontId="3"/>
  </si>
  <si>
    <t>2023年結核
死亡者数・率</t>
    <phoneticPr fontId="4"/>
  </si>
  <si>
    <t>2023年気管・気管支・
肺のがん死亡者数・率</t>
    <phoneticPr fontId="4"/>
  </si>
  <si>
    <t>2023･10･1
日本人人口*</t>
    <phoneticPr fontId="4"/>
  </si>
  <si>
    <t>日本人人口: 都道府県は「人口推計（各年10月１日現在）」</t>
    <rPh sb="0" eb="2">
      <t>ニホン</t>
    </rPh>
    <rPh sb="2" eb="3">
      <t>ジン</t>
    </rPh>
    <rPh sb="3" eb="5">
      <t>ジンコウ</t>
    </rPh>
    <rPh sb="7" eb="11">
      <t>トドウフケン</t>
    </rPh>
    <phoneticPr fontId="3"/>
  </si>
  <si>
    <t xml:space="preserve">                政令市・東京都特別区は各指定都市及び東京都が推計した2022年（令和４年）10月１日現在の総人口である。</t>
    <rPh sb="16" eb="19">
      <t>セイレイシ</t>
    </rPh>
    <rPh sb="20" eb="23">
      <t>トウキョウト</t>
    </rPh>
    <rPh sb="23" eb="26">
      <t>トクベツク</t>
    </rPh>
    <phoneticPr fontId="3"/>
  </si>
  <si>
    <t>松本市</t>
  </si>
  <si>
    <t>一宮市</t>
  </si>
  <si>
    <r>
      <t>2023年
保健師数</t>
    </r>
    <r>
      <rPr>
        <sz val="6"/>
        <rFont val="ＭＳ Ｐゴシック"/>
        <family val="3"/>
        <charset val="128"/>
      </rPr>
      <t>*3</t>
    </r>
    <rPh sb="4" eb="5">
      <t>ネン</t>
    </rPh>
    <phoneticPr fontId="3"/>
  </si>
  <si>
    <t>2023年  保健師</t>
    <rPh sb="4" eb="5">
      <t>ネン</t>
    </rPh>
    <rPh sb="7" eb="10">
      <t>ホケンシ</t>
    </rPh>
    <phoneticPr fontId="3"/>
  </si>
  <si>
    <t>2023年
年末時登録
結核患者数</t>
    <rPh sb="4" eb="5">
      <t>ネン</t>
    </rPh>
    <rPh sb="6" eb="8">
      <t>ネンマツ</t>
    </rPh>
    <rPh sb="8" eb="9">
      <t>ジ</t>
    </rPh>
    <rPh sb="9" eb="11">
      <t>トウロク</t>
    </rPh>
    <rPh sb="12" eb="14">
      <t>ケッカク</t>
    </rPh>
    <rPh sb="14" eb="16">
      <t>カンジャ</t>
    </rPh>
    <rPh sb="16" eb="17">
      <t>スウ</t>
    </rPh>
    <phoneticPr fontId="3"/>
  </si>
  <si>
    <t>…</t>
  </si>
  <si>
    <t>2024年結核
死亡者数・率</t>
    <phoneticPr fontId="4"/>
  </si>
  <si>
    <t>2024年気管・気管支・
肺のがん死亡者数・率</t>
    <phoneticPr fontId="4"/>
  </si>
  <si>
    <t>2024･10･1
日本人人口*</t>
    <phoneticPr fontId="4"/>
  </si>
  <si>
    <t>登録者総数</t>
    <rPh sb="0" eb="3">
      <t>トウロクシャ</t>
    </rPh>
    <phoneticPr fontId="3"/>
  </si>
  <si>
    <t>注1)「ＢＣＧ」は，平成24年度までは生後6月に至るまでの間に行われ，特別の事情等によりやむを得ない場合は生後1歳に至るまでの間に行われていたが，平成25年度より定期接種の対象者が「原則生後6月未満」から「生後1歳に至るまでの間にある者」に拡大した。　厚労省「定期の予防接種実施者数」https://www.mhlw.go.jp/topics/bcg/other/5.html より　　　　　　　　　　　　　　　　　　　　　　　　　　　　　　　　　　　　　　　　　　　　　　　　　　　　　　　　　　　　　　　　　　　　　注2）IGRAとは、QFTとT-SPOTを指す。</t>
    <rPh sb="10" eb="12">
      <t>ヘイセイ</t>
    </rPh>
    <rPh sb="14" eb="15">
      <t>ネン</t>
    </rPh>
    <rPh sb="15" eb="16">
      <t>ド</t>
    </rPh>
    <rPh sb="73" eb="75">
      <t>ヘイセイ</t>
    </rPh>
    <rPh sb="77" eb="79">
      <t>ネンド</t>
    </rPh>
    <rPh sb="81" eb="83">
      <t>テイキ</t>
    </rPh>
    <rPh sb="83" eb="85">
      <t>セッシュ</t>
    </rPh>
    <rPh sb="86" eb="88">
      <t>タイショウ</t>
    </rPh>
    <rPh sb="88" eb="89">
      <t>シャ</t>
    </rPh>
    <rPh sb="91" eb="93">
      <t>ゲンソク</t>
    </rPh>
    <rPh sb="93" eb="95">
      <t>セイゴ</t>
    </rPh>
    <rPh sb="96" eb="97">
      <t>ツキ</t>
    </rPh>
    <rPh sb="97" eb="99">
      <t>ミマン</t>
    </rPh>
    <rPh sb="103" eb="105">
      <t>セイゴ</t>
    </rPh>
    <rPh sb="106" eb="107">
      <t>サイ</t>
    </rPh>
    <rPh sb="108" eb="109">
      <t>イタ</t>
    </rPh>
    <rPh sb="113" eb="114">
      <t>アイダ</t>
    </rPh>
    <rPh sb="117" eb="118">
      <t>モノ</t>
    </rPh>
    <rPh sb="120" eb="122">
      <t>カクダイ</t>
    </rPh>
    <rPh sb="126" eb="129">
      <t>コウロウショウチュウサ</t>
    </rPh>
    <phoneticPr fontId="3"/>
  </si>
  <si>
    <t>5</t>
    <phoneticPr fontId="3"/>
  </si>
  <si>
    <t>（～平成8年　保健所運営報告，平成9～25年 厚生労働省結核感染症課調べ，平成26年～財務省決算の説明）</t>
    <rPh sb="21" eb="22">
      <t>ネン</t>
    </rPh>
    <rPh sb="25" eb="27">
      <t>ロウドウ</t>
    </rPh>
    <rPh sb="37" eb="39">
      <t>ヘイセイ</t>
    </rPh>
    <rPh sb="41" eb="42">
      <t>ネン</t>
    </rPh>
    <rPh sb="43" eb="46">
      <t>ザイムショウ</t>
    </rPh>
    <rPh sb="46" eb="48">
      <t>ケッサン</t>
    </rPh>
    <rPh sb="49" eb="51">
      <t>セツメイ</t>
    </rPh>
    <phoneticPr fontId="4"/>
  </si>
  <si>
    <t>2024年 結 核 病 床 数 ・ 率</t>
    <rPh sb="4" eb="5">
      <t>ネン</t>
    </rPh>
    <rPh sb="6" eb="7">
      <t>ケツ</t>
    </rPh>
    <rPh sb="8" eb="9">
      <t>カク</t>
    </rPh>
    <rPh sb="10" eb="11">
      <t>ヤマイ</t>
    </rPh>
    <rPh sb="12" eb="13">
      <t>ユカ</t>
    </rPh>
    <rPh sb="14" eb="15">
      <t>スウ</t>
    </rPh>
    <rPh sb="18" eb="19">
      <t>リツ</t>
    </rPh>
    <phoneticPr fontId="3"/>
  </si>
  <si>
    <t>旭川市</t>
    <phoneticPr fontId="3"/>
  </si>
  <si>
    <t>CONTENTS</t>
  </si>
  <si>
    <t>表1</t>
    <phoneticPr fontId="3"/>
  </si>
  <si>
    <t>表2</t>
  </si>
  <si>
    <t>疫学情報センター「性・年齢別結核死亡数・率」を参照</t>
  </si>
  <si>
    <t>表3</t>
  </si>
  <si>
    <t>結核死亡数および死亡率の年次推移</t>
  </si>
  <si>
    <t>表4</t>
  </si>
  <si>
    <t>結核病類別死亡数および死亡率の年次推移</t>
    <phoneticPr fontId="3"/>
  </si>
  <si>
    <t>表5</t>
  </si>
  <si>
    <t>世界各国の全結核届出率の年次推移</t>
    <phoneticPr fontId="3"/>
  </si>
  <si>
    <t>表6</t>
  </si>
  <si>
    <t>新登録結核患者数および罹患率の年次推移</t>
  </si>
  <si>
    <t>表7</t>
  </si>
  <si>
    <t>都道府県別結核・肺がん死亡者数および率</t>
  </si>
  <si>
    <t>表8</t>
  </si>
  <si>
    <t>活動性分類別結核登録者数および有病率の年次推移</t>
  </si>
  <si>
    <t>表9</t>
  </si>
  <si>
    <t>世界各国の全結核死亡率の年次推移</t>
    <phoneticPr fontId="3"/>
  </si>
  <si>
    <t>表10</t>
  </si>
  <si>
    <t>活動性結核登録患者の受療状況別年次推移（年末）</t>
  </si>
  <si>
    <t>表11</t>
  </si>
  <si>
    <t>年次別、年齢階級別結核罹患率</t>
  </si>
  <si>
    <t>表12</t>
  </si>
  <si>
    <t>結核健康診断・予防接種実施成績の年次推移</t>
    <rPh sb="0" eb="2">
      <t>ケッカク</t>
    </rPh>
    <rPh sb="2" eb="6">
      <t>ケンコウシンダン</t>
    </rPh>
    <rPh sb="7" eb="9">
      <t>ヨボウ</t>
    </rPh>
    <rPh sb="9" eb="11">
      <t>セッシュ</t>
    </rPh>
    <rPh sb="11" eb="13">
      <t>ジッシ</t>
    </rPh>
    <rPh sb="13" eb="15">
      <t>セイセキ</t>
    </rPh>
    <rPh sb="16" eb="18">
      <t>ネンジ</t>
    </rPh>
    <rPh sb="18" eb="20">
      <t>スイイ</t>
    </rPh>
    <phoneticPr fontId="3"/>
  </si>
  <si>
    <t>表13</t>
  </si>
  <si>
    <t>実施義務者別結核健康診断受診者および患者発見率の年次推移</t>
  </si>
  <si>
    <t>表14</t>
  </si>
  <si>
    <t>BCG接種実施者数および実施率の年次推移</t>
    <rPh sb="3" eb="7">
      <t>セッシュジッシ</t>
    </rPh>
    <rPh sb="7" eb="8">
      <t>シャ</t>
    </rPh>
    <rPh sb="8" eb="9">
      <t>スウ</t>
    </rPh>
    <rPh sb="12" eb="15">
      <t>ジッシリツ</t>
    </rPh>
    <rPh sb="16" eb="18">
      <t>ネンジ</t>
    </rPh>
    <rPh sb="18" eb="20">
      <t>スイイ</t>
    </rPh>
    <phoneticPr fontId="3"/>
  </si>
  <si>
    <t>表15</t>
  </si>
  <si>
    <t>被保険者等別結核医療公費負担（法３７条の２関係）申請・合格・承認件数および率の年次推移</t>
    <phoneticPr fontId="3"/>
  </si>
  <si>
    <t>表16</t>
  </si>
  <si>
    <t>結核病床数・病床利用率・結核病床の占める割合および入院勧告実施数の年次推移</t>
    <phoneticPr fontId="3"/>
  </si>
  <si>
    <t>表17</t>
  </si>
  <si>
    <t>支払い方法別にみた国民医療費・結核医療費の年次推移</t>
    <phoneticPr fontId="3"/>
  </si>
  <si>
    <t>表18</t>
  </si>
  <si>
    <t>都道府県別結核病床利用状況およい都道府県別保健師結核訪問実施状況</t>
  </si>
  <si>
    <t>表19</t>
  </si>
  <si>
    <t>都道府県別新規HIV感染者および新規エイズ患者累積報告件数</t>
  </si>
  <si>
    <t>表20</t>
  </si>
  <si>
    <t>結核の統計2025 資料編</t>
    <phoneticPr fontId="3"/>
  </si>
  <si>
    <t>令和６年12月26日　事務連絡「結核集団感染事例一覧について」</t>
    <phoneticPr fontId="3"/>
  </si>
  <si>
    <t>死亡順位の年次変動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</si>
</sst>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Red]\(0.0\)"/>
    <numFmt numFmtId="177" formatCode="0.0_ "/>
    <numFmt numFmtId="178" formatCode="0_ "/>
    <numFmt numFmtId="179" formatCode="#,##0_);[Red]\(#,##0\)"/>
    <numFmt numFmtId="180" formatCode="0.0"/>
    <numFmt numFmtId="181" formatCode="#,##0_ "/>
    <numFmt numFmtId="182" formatCode="0_);[Red]\(0\)"/>
    <numFmt numFmtId="183" formatCode="#,##0.0_ "/>
    <numFmt numFmtId="184" formatCode="#,##0.00_ "/>
    <numFmt numFmtId="187" formatCode="0.00_);[Red]\(0.00\)"/>
  </numFmts>
  <fonts count="66">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6"/>
      <name val="ＭＳ ゴシック"/>
      <family val="3"/>
      <charset val="128"/>
    </font>
    <font>
      <vertAlign val="superscript"/>
      <sz val="10"/>
      <name val="ＭＳ ゴシック"/>
      <family val="3"/>
      <charset val="128"/>
    </font>
    <font>
      <sz val="9"/>
      <name val="ＭＳ 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11"/>
      <name val="ＭＳ ゴシック"/>
      <family val="3"/>
      <charset val="128"/>
    </font>
    <font>
      <sz val="11"/>
      <name val="明朝"/>
      <family val="3"/>
      <charset val="128"/>
    </font>
    <font>
      <sz val="11"/>
      <color indexed="10"/>
      <name val="ＭＳ Ｐゴシック"/>
      <family val="3"/>
      <charset val="128"/>
    </font>
    <font>
      <vertAlign val="superscript"/>
      <sz val="9"/>
      <name val="ＭＳ Ｐゴシック"/>
      <family val="3"/>
      <charset val="128"/>
    </font>
    <font>
      <sz val="8"/>
      <name val="ＭＳ Ｐゴシック"/>
      <family val="3"/>
      <charset val="128"/>
    </font>
    <font>
      <vertAlign val="superscript"/>
      <sz val="8"/>
      <name val="ＭＳ Ｐゴシック"/>
      <family val="3"/>
      <charset val="128"/>
    </font>
    <font>
      <vertAlign val="superscrip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vertAlign val="superscript"/>
      <sz val="11"/>
      <name val="ＭＳ Ｐゴシック"/>
      <family val="3"/>
      <charset val="128"/>
    </font>
    <font>
      <vertAlign val="superscrip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9"/>
      <name val="游ゴシック"/>
      <family val="3"/>
      <charset val="128"/>
    </font>
    <font>
      <sz val="9"/>
      <color theme="1"/>
      <name val="游ゴシック"/>
      <family val="3"/>
      <charset val="128"/>
    </font>
    <font>
      <sz val="10"/>
      <name val="游ゴシック"/>
      <family val="3"/>
      <charset val="128"/>
    </font>
    <font>
      <sz val="9"/>
      <color rgb="FFFF0000"/>
      <name val="游ゴシック"/>
      <family val="3"/>
      <charset val="128"/>
    </font>
    <font>
      <sz val="9"/>
      <color rgb="FFFF3399"/>
      <name val="游ゴシック"/>
      <family val="3"/>
      <charset val="128"/>
    </font>
    <font>
      <sz val="9"/>
      <color indexed="10"/>
      <name val="游ゴシック"/>
      <family val="3"/>
      <charset val="128"/>
    </font>
    <font>
      <sz val="11"/>
      <name val="メイリオ"/>
      <family val="3"/>
      <charset val="128"/>
    </font>
    <font>
      <u/>
      <sz val="11"/>
      <color indexed="12"/>
      <name val="メイリオ"/>
      <family val="3"/>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99">
    <xf numFmtId="0" fontId="0" fillId="0" borderId="0"/>
    <xf numFmtId="0" fontId="38" fillId="25" borderId="0" applyNumberFormat="0" applyBorder="0" applyAlignment="0" applyProtection="0">
      <alignment vertical="center"/>
    </xf>
    <xf numFmtId="0" fontId="19" fillId="2" borderId="0" applyNumberFormat="0" applyBorder="0" applyAlignment="0" applyProtection="0">
      <alignment vertical="center"/>
    </xf>
    <xf numFmtId="0" fontId="38" fillId="26" borderId="0" applyNumberFormat="0" applyBorder="0" applyAlignment="0" applyProtection="0">
      <alignment vertical="center"/>
    </xf>
    <xf numFmtId="0" fontId="19" fillId="3" borderId="0" applyNumberFormat="0" applyBorder="0" applyAlignment="0" applyProtection="0">
      <alignment vertical="center"/>
    </xf>
    <xf numFmtId="0" fontId="38" fillId="27" borderId="0" applyNumberFormat="0" applyBorder="0" applyAlignment="0" applyProtection="0">
      <alignment vertical="center"/>
    </xf>
    <xf numFmtId="0" fontId="19" fillId="4" borderId="0" applyNumberFormat="0" applyBorder="0" applyAlignment="0" applyProtection="0">
      <alignment vertical="center"/>
    </xf>
    <xf numFmtId="0" fontId="38" fillId="28" borderId="0" applyNumberFormat="0" applyBorder="0" applyAlignment="0" applyProtection="0">
      <alignment vertical="center"/>
    </xf>
    <xf numFmtId="0" fontId="19" fillId="5" borderId="0" applyNumberFormat="0" applyBorder="0" applyAlignment="0" applyProtection="0">
      <alignment vertical="center"/>
    </xf>
    <xf numFmtId="0" fontId="38" fillId="29" borderId="0" applyNumberFormat="0" applyBorder="0" applyAlignment="0" applyProtection="0">
      <alignment vertical="center"/>
    </xf>
    <xf numFmtId="0" fontId="19" fillId="6" borderId="0" applyNumberFormat="0" applyBorder="0" applyAlignment="0" applyProtection="0">
      <alignment vertical="center"/>
    </xf>
    <xf numFmtId="0" fontId="38" fillId="30" borderId="0" applyNumberFormat="0" applyBorder="0" applyAlignment="0" applyProtection="0">
      <alignment vertical="center"/>
    </xf>
    <xf numFmtId="0" fontId="19" fillId="7" borderId="0" applyNumberFormat="0" applyBorder="0" applyAlignment="0" applyProtection="0">
      <alignment vertical="center"/>
    </xf>
    <xf numFmtId="0" fontId="38" fillId="31" borderId="0" applyNumberFormat="0" applyBorder="0" applyAlignment="0" applyProtection="0">
      <alignment vertical="center"/>
    </xf>
    <xf numFmtId="0" fontId="19" fillId="8" borderId="0" applyNumberFormat="0" applyBorder="0" applyAlignment="0" applyProtection="0">
      <alignment vertical="center"/>
    </xf>
    <xf numFmtId="0" fontId="38" fillId="32" borderId="0" applyNumberFormat="0" applyBorder="0" applyAlignment="0" applyProtection="0">
      <alignment vertical="center"/>
    </xf>
    <xf numFmtId="0" fontId="19" fillId="9" borderId="0" applyNumberFormat="0" applyBorder="0" applyAlignment="0" applyProtection="0">
      <alignment vertical="center"/>
    </xf>
    <xf numFmtId="0" fontId="38" fillId="33" borderId="0" applyNumberFormat="0" applyBorder="0" applyAlignment="0" applyProtection="0">
      <alignment vertical="center"/>
    </xf>
    <xf numFmtId="0" fontId="19" fillId="10" borderId="0" applyNumberFormat="0" applyBorder="0" applyAlignment="0" applyProtection="0">
      <alignment vertical="center"/>
    </xf>
    <xf numFmtId="0" fontId="38" fillId="34" borderId="0" applyNumberFormat="0" applyBorder="0" applyAlignment="0" applyProtection="0">
      <alignment vertical="center"/>
    </xf>
    <xf numFmtId="0" fontId="19" fillId="5" borderId="0" applyNumberFormat="0" applyBorder="0" applyAlignment="0" applyProtection="0">
      <alignment vertical="center"/>
    </xf>
    <xf numFmtId="0" fontId="38" fillId="35" borderId="0" applyNumberFormat="0" applyBorder="0" applyAlignment="0" applyProtection="0">
      <alignment vertical="center"/>
    </xf>
    <xf numFmtId="0" fontId="19" fillId="8" borderId="0" applyNumberFormat="0" applyBorder="0" applyAlignment="0" applyProtection="0">
      <alignment vertical="center"/>
    </xf>
    <xf numFmtId="0" fontId="38" fillId="36" borderId="0" applyNumberFormat="0" applyBorder="0" applyAlignment="0" applyProtection="0">
      <alignment vertical="center"/>
    </xf>
    <xf numFmtId="0" fontId="19" fillId="11" borderId="0" applyNumberFormat="0" applyBorder="0" applyAlignment="0" applyProtection="0">
      <alignment vertical="center"/>
    </xf>
    <xf numFmtId="0" fontId="39" fillId="37" borderId="0" applyNumberFormat="0" applyBorder="0" applyAlignment="0" applyProtection="0">
      <alignment vertical="center"/>
    </xf>
    <xf numFmtId="0" fontId="20" fillId="12" borderId="0" applyNumberFormat="0" applyBorder="0" applyAlignment="0" applyProtection="0">
      <alignment vertical="center"/>
    </xf>
    <xf numFmtId="0" fontId="39" fillId="38" borderId="0" applyNumberFormat="0" applyBorder="0" applyAlignment="0" applyProtection="0">
      <alignment vertical="center"/>
    </xf>
    <xf numFmtId="0" fontId="20" fillId="9" borderId="0" applyNumberFormat="0" applyBorder="0" applyAlignment="0" applyProtection="0">
      <alignment vertical="center"/>
    </xf>
    <xf numFmtId="0" fontId="39" fillId="39" borderId="0" applyNumberFormat="0" applyBorder="0" applyAlignment="0" applyProtection="0">
      <alignment vertical="center"/>
    </xf>
    <xf numFmtId="0" fontId="20" fillId="10" borderId="0" applyNumberFormat="0" applyBorder="0" applyAlignment="0" applyProtection="0">
      <alignment vertical="center"/>
    </xf>
    <xf numFmtId="0" fontId="39" fillId="40" borderId="0" applyNumberFormat="0" applyBorder="0" applyAlignment="0" applyProtection="0">
      <alignment vertical="center"/>
    </xf>
    <xf numFmtId="0" fontId="20" fillId="13" borderId="0" applyNumberFormat="0" applyBorder="0" applyAlignment="0" applyProtection="0">
      <alignment vertical="center"/>
    </xf>
    <xf numFmtId="0" fontId="39" fillId="41" borderId="0" applyNumberFormat="0" applyBorder="0" applyAlignment="0" applyProtection="0">
      <alignment vertical="center"/>
    </xf>
    <xf numFmtId="0" fontId="20" fillId="14" borderId="0" applyNumberFormat="0" applyBorder="0" applyAlignment="0" applyProtection="0">
      <alignment vertical="center"/>
    </xf>
    <xf numFmtId="0" fontId="39" fillId="42" borderId="0" applyNumberFormat="0" applyBorder="0" applyAlignment="0" applyProtection="0">
      <alignment vertical="center"/>
    </xf>
    <xf numFmtId="0" fontId="20" fillId="15" borderId="0" applyNumberFormat="0" applyBorder="0" applyAlignment="0" applyProtection="0">
      <alignment vertical="center"/>
    </xf>
    <xf numFmtId="0" fontId="39" fillId="43" borderId="0" applyNumberFormat="0" applyBorder="0" applyAlignment="0" applyProtection="0">
      <alignment vertical="center"/>
    </xf>
    <xf numFmtId="0" fontId="20" fillId="16" borderId="0" applyNumberFormat="0" applyBorder="0" applyAlignment="0" applyProtection="0">
      <alignment vertical="center"/>
    </xf>
    <xf numFmtId="0" fontId="39" fillId="44" borderId="0" applyNumberFormat="0" applyBorder="0" applyAlignment="0" applyProtection="0">
      <alignment vertical="center"/>
    </xf>
    <xf numFmtId="0" fontId="20" fillId="17" borderId="0" applyNumberFormat="0" applyBorder="0" applyAlignment="0" applyProtection="0">
      <alignment vertical="center"/>
    </xf>
    <xf numFmtId="0" fontId="39" fillId="45" borderId="0" applyNumberFormat="0" applyBorder="0" applyAlignment="0" applyProtection="0">
      <alignment vertical="center"/>
    </xf>
    <xf numFmtId="0" fontId="20" fillId="18" borderId="0" applyNumberFormat="0" applyBorder="0" applyAlignment="0" applyProtection="0">
      <alignment vertical="center"/>
    </xf>
    <xf numFmtId="0" fontId="39" fillId="46" borderId="0" applyNumberFormat="0" applyBorder="0" applyAlignment="0" applyProtection="0">
      <alignment vertical="center"/>
    </xf>
    <xf numFmtId="0" fontId="20" fillId="13" borderId="0" applyNumberFormat="0" applyBorder="0" applyAlignment="0" applyProtection="0">
      <alignment vertical="center"/>
    </xf>
    <xf numFmtId="0" fontId="39" fillId="47" borderId="0" applyNumberFormat="0" applyBorder="0" applyAlignment="0" applyProtection="0">
      <alignment vertical="center"/>
    </xf>
    <xf numFmtId="0" fontId="20" fillId="14" borderId="0" applyNumberFormat="0" applyBorder="0" applyAlignment="0" applyProtection="0">
      <alignment vertical="center"/>
    </xf>
    <xf numFmtId="0" fontId="39" fillId="48" borderId="0" applyNumberFormat="0" applyBorder="0" applyAlignment="0" applyProtection="0">
      <alignment vertical="center"/>
    </xf>
    <xf numFmtId="0" fontId="20" fillId="19" borderId="0" applyNumberFormat="0" applyBorder="0" applyAlignment="0" applyProtection="0">
      <alignment vertical="center"/>
    </xf>
    <xf numFmtId="0" fontId="4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49" borderId="31" applyNumberFormat="0" applyAlignment="0" applyProtection="0">
      <alignment vertical="center"/>
    </xf>
    <xf numFmtId="0" fontId="22" fillId="20" borderId="1" applyNumberFormat="0" applyAlignment="0" applyProtection="0">
      <alignment vertical="center"/>
    </xf>
    <xf numFmtId="0" fontId="42" fillId="50" borderId="0" applyNumberFormat="0" applyBorder="0" applyAlignment="0" applyProtection="0">
      <alignment vertical="center"/>
    </xf>
    <xf numFmtId="0" fontId="23"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38" fillId="51" borderId="32" applyNumberFormat="0" applyFont="0" applyAlignment="0" applyProtection="0">
      <alignment vertical="center"/>
    </xf>
    <xf numFmtId="0" fontId="1" fillId="22" borderId="2" applyNumberFormat="0" applyFont="0" applyAlignment="0" applyProtection="0">
      <alignment vertical="center"/>
    </xf>
    <xf numFmtId="0" fontId="43" fillId="0" borderId="33" applyNumberFormat="0" applyFill="0" applyAlignment="0" applyProtection="0">
      <alignment vertical="center"/>
    </xf>
    <xf numFmtId="0" fontId="24" fillId="0" borderId="3" applyNumberFormat="0" applyFill="0" applyAlignment="0" applyProtection="0">
      <alignment vertical="center"/>
    </xf>
    <xf numFmtId="0" fontId="44" fillId="52" borderId="0" applyNumberFormat="0" applyBorder="0" applyAlignment="0" applyProtection="0">
      <alignment vertical="center"/>
    </xf>
    <xf numFmtId="0" fontId="25" fillId="3" borderId="0" applyNumberFormat="0" applyBorder="0" applyAlignment="0" applyProtection="0">
      <alignment vertical="center"/>
    </xf>
    <xf numFmtId="0" fontId="45" fillId="53" borderId="34" applyNumberFormat="0" applyAlignment="0" applyProtection="0">
      <alignment vertical="center"/>
    </xf>
    <xf numFmtId="0" fontId="26" fillId="23" borderId="4" applyNumberFormat="0" applyAlignment="0" applyProtection="0">
      <alignment vertical="center"/>
    </xf>
    <xf numFmtId="0" fontId="46"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2" fillId="0" borderId="0" applyFont="0" applyFill="0" applyBorder="0" applyAlignment="0" applyProtection="0"/>
    <xf numFmtId="0" fontId="47" fillId="0" borderId="35" applyNumberFormat="0" applyFill="0" applyAlignment="0" applyProtection="0">
      <alignment vertical="center"/>
    </xf>
    <xf numFmtId="0" fontId="27" fillId="0" borderId="5" applyNumberFormat="0" applyFill="0" applyAlignment="0" applyProtection="0">
      <alignment vertical="center"/>
    </xf>
    <xf numFmtId="0" fontId="48" fillId="0" borderId="36" applyNumberFormat="0" applyFill="0" applyAlignment="0" applyProtection="0">
      <alignment vertical="center"/>
    </xf>
    <xf numFmtId="0" fontId="28" fillId="0" borderId="6" applyNumberFormat="0" applyFill="0" applyAlignment="0" applyProtection="0">
      <alignment vertical="center"/>
    </xf>
    <xf numFmtId="0" fontId="49" fillId="0" borderId="37" applyNumberFormat="0" applyFill="0" applyAlignment="0" applyProtection="0">
      <alignment vertical="center"/>
    </xf>
    <xf numFmtId="0" fontId="29" fillId="0" borderId="7" applyNumberFormat="0" applyFill="0" applyAlignment="0" applyProtection="0">
      <alignment vertical="center"/>
    </xf>
    <xf numFmtId="0" fontId="4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0" fillId="0" borderId="38" applyNumberFormat="0" applyFill="0" applyAlignment="0" applyProtection="0">
      <alignment vertical="center"/>
    </xf>
    <xf numFmtId="0" fontId="30" fillId="0" borderId="8" applyNumberFormat="0" applyFill="0" applyAlignment="0" applyProtection="0">
      <alignment vertical="center"/>
    </xf>
    <xf numFmtId="0" fontId="51" fillId="53" borderId="39" applyNumberFormat="0" applyAlignment="0" applyProtection="0">
      <alignment vertical="center"/>
    </xf>
    <xf numFmtId="0" fontId="31" fillId="23" borderId="9" applyNumberFormat="0" applyAlignment="0" applyProtection="0">
      <alignment vertical="center"/>
    </xf>
    <xf numFmtId="0" fontId="5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3" fillId="54" borderId="34" applyNumberFormat="0" applyAlignment="0" applyProtection="0">
      <alignment vertical="center"/>
    </xf>
    <xf numFmtId="0" fontId="33" fillId="7" borderId="4" applyNumberFormat="0" applyAlignment="0" applyProtection="0">
      <alignment vertical="center"/>
    </xf>
    <xf numFmtId="0" fontId="1" fillId="0" borderId="0"/>
    <xf numFmtId="0" fontId="1" fillId="0" borderId="0">
      <alignment vertical="center"/>
    </xf>
    <xf numFmtId="0" fontId="3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xf numFmtId="0" fontId="13" fillId="0" borderId="0"/>
    <xf numFmtId="0" fontId="35" fillId="0" borderId="0"/>
    <xf numFmtId="0" fontId="54" fillId="55" borderId="0" applyNumberFormat="0" applyBorder="0" applyAlignment="0" applyProtection="0">
      <alignment vertical="center"/>
    </xf>
    <xf numFmtId="0" fontId="34" fillId="4" borderId="0" applyNumberFormat="0" applyBorder="0" applyAlignment="0" applyProtection="0">
      <alignment vertical="center"/>
    </xf>
  </cellStyleXfs>
  <cellXfs count="623">
    <xf numFmtId="0" fontId="0" fillId="0" borderId="0" xfId="0"/>
    <xf numFmtId="49" fontId="0" fillId="0" borderId="13" xfId="0" applyNumberFormat="1" applyBorder="1" applyAlignment="1">
      <alignment horizontal="center"/>
    </xf>
    <xf numFmtId="177" fontId="0" fillId="0" borderId="17" xfId="0" applyNumberFormat="1" applyBorder="1"/>
    <xf numFmtId="178" fontId="0" fillId="0" borderId="17" xfId="0" applyNumberFormat="1" applyBorder="1" applyAlignment="1">
      <alignment horizontal="right"/>
    </xf>
    <xf numFmtId="0" fontId="0" fillId="0" borderId="17" xfId="0" applyBorder="1" applyAlignment="1">
      <alignment horizontal="right"/>
    </xf>
    <xf numFmtId="177" fontId="0" fillId="0" borderId="20" xfId="0" applyNumberFormat="1" applyBorder="1"/>
    <xf numFmtId="49" fontId="0" fillId="0" borderId="0" xfId="0" applyNumberFormat="1" applyAlignment="1">
      <alignment horizontal="right"/>
    </xf>
    <xf numFmtId="0" fontId="0" fillId="0" borderId="0" xfId="0" applyAlignment="1">
      <alignment horizontal="right"/>
    </xf>
    <xf numFmtId="49" fontId="0" fillId="0" borderId="15" xfId="0" applyNumberFormat="1" applyBorder="1" applyAlignment="1">
      <alignment horizontal="left" vertical="center" wrapText="1"/>
    </xf>
    <xf numFmtId="181" fontId="0" fillId="0" borderId="16" xfId="0" applyNumberFormat="1" applyBorder="1" applyAlignment="1">
      <alignment horizontal="right" vertical="center"/>
    </xf>
    <xf numFmtId="49" fontId="0" fillId="0" borderId="15" xfId="0" applyNumberFormat="1" applyBorder="1" applyAlignment="1">
      <alignment horizontal="right" vertical="center" wrapText="1"/>
    </xf>
    <xf numFmtId="49" fontId="5" fillId="0" borderId="15" xfId="0" applyNumberFormat="1" applyFont="1" applyBorder="1" applyAlignment="1">
      <alignment horizontal="left" vertical="center" wrapText="1"/>
    </xf>
    <xf numFmtId="49" fontId="0" fillId="0" borderId="11" xfId="0" applyNumberFormat="1" applyBorder="1" applyAlignment="1">
      <alignment horizontal="right" vertical="center" wrapText="1"/>
    </xf>
    <xf numFmtId="49" fontId="0" fillId="0" borderId="14" xfId="0" applyNumberFormat="1" applyBorder="1" applyAlignment="1">
      <alignment horizontal="center" vertical="center"/>
    </xf>
    <xf numFmtId="49" fontId="0" fillId="0" borderId="2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15"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Alignment="1">
      <alignment horizontal="center" vertical="center"/>
    </xf>
    <xf numFmtId="0" fontId="0" fillId="0" borderId="22" xfId="0" applyBorder="1"/>
    <xf numFmtId="0" fontId="0" fillId="0" borderId="23" xfId="0" applyBorder="1"/>
    <xf numFmtId="181" fontId="0" fillId="0" borderId="0" xfId="0" applyNumberFormat="1" applyAlignment="1">
      <alignment horizontal="right"/>
    </xf>
    <xf numFmtId="181" fontId="0" fillId="0" borderId="17" xfId="0" applyNumberFormat="1" applyBorder="1" applyAlignment="1">
      <alignment horizontal="right"/>
    </xf>
    <xf numFmtId="49" fontId="0" fillId="0" borderId="15" xfId="0" applyNumberFormat="1" applyBorder="1" applyAlignment="1">
      <alignment vertical="center"/>
    </xf>
    <xf numFmtId="49" fontId="0" fillId="0" borderId="0" xfId="0" applyNumberFormat="1" applyAlignment="1">
      <alignment horizontal="left" vertical="center"/>
    </xf>
    <xf numFmtId="49" fontId="0" fillId="0" borderId="19" xfId="0" applyNumberFormat="1" applyBorder="1" applyAlignment="1">
      <alignment horizontal="right" vertical="center"/>
    </xf>
    <xf numFmtId="49" fontId="0" fillId="0" borderId="17" xfId="0" applyNumberFormat="1" applyBorder="1" applyAlignment="1">
      <alignment horizontal="right" vertical="center"/>
    </xf>
    <xf numFmtId="49" fontId="0" fillId="0" borderId="0" xfId="0" applyNumberFormat="1" applyAlignment="1">
      <alignment horizontal="right" vertical="center"/>
    </xf>
    <xf numFmtId="181" fontId="0" fillId="0" borderId="24" xfId="0" applyNumberFormat="1" applyBorder="1" applyAlignment="1">
      <alignment horizontal="right"/>
    </xf>
    <xf numFmtId="183" fontId="0" fillId="0" borderId="0" xfId="0" applyNumberFormat="1" applyAlignment="1">
      <alignment horizontal="right"/>
    </xf>
    <xf numFmtId="181" fontId="0" fillId="0" borderId="16" xfId="0" applyNumberFormat="1" applyBorder="1" applyAlignment="1">
      <alignment horizontal="right"/>
    </xf>
    <xf numFmtId="184" fontId="0" fillId="0" borderId="16" xfId="0" applyNumberFormat="1" applyBorder="1" applyAlignment="1">
      <alignment horizontal="right"/>
    </xf>
    <xf numFmtId="184" fontId="0" fillId="0" borderId="0" xfId="0" applyNumberFormat="1" applyAlignment="1">
      <alignment horizontal="right"/>
    </xf>
    <xf numFmtId="181" fontId="0" fillId="0" borderId="15" xfId="0" applyNumberFormat="1" applyBorder="1" applyAlignment="1">
      <alignment horizontal="right"/>
    </xf>
    <xf numFmtId="184" fontId="0" fillId="0" borderId="17" xfId="0" applyNumberFormat="1" applyBorder="1" applyAlignment="1">
      <alignment horizontal="right"/>
    </xf>
    <xf numFmtId="49" fontId="0" fillId="0" borderId="23" xfId="0" applyNumberFormat="1" applyBorder="1" applyAlignment="1">
      <alignment horizontal="right" vertical="center"/>
    </xf>
    <xf numFmtId="181" fontId="0" fillId="0" borderId="25" xfId="0" applyNumberFormat="1" applyBorder="1" applyAlignment="1">
      <alignment horizontal="right"/>
    </xf>
    <xf numFmtId="181" fontId="0" fillId="0" borderId="26" xfId="0" applyNumberFormat="1" applyBorder="1" applyAlignment="1">
      <alignment horizontal="right"/>
    </xf>
    <xf numFmtId="181" fontId="0" fillId="0" borderId="15" xfId="0" applyNumberFormat="1" applyBorder="1" applyAlignment="1">
      <alignment horizontal="right" vertical="center"/>
    </xf>
    <xf numFmtId="181" fontId="0" fillId="0" borderId="0" xfId="0" applyNumberFormat="1" applyAlignment="1">
      <alignment horizontal="right" vertical="center"/>
    </xf>
    <xf numFmtId="181" fontId="0" fillId="0" borderId="26" xfId="0" applyNumberFormat="1" applyBorder="1" applyAlignment="1">
      <alignment horizontal="right" vertical="center"/>
    </xf>
    <xf numFmtId="0" fontId="10" fillId="0" borderId="0" xfId="0" applyFont="1"/>
    <xf numFmtId="0" fontId="6" fillId="0" borderId="0" xfId="95" applyFont="1" applyAlignment="1">
      <alignment vertical="center"/>
    </xf>
    <xf numFmtId="49" fontId="0" fillId="0" borderId="13" xfId="0" applyNumberFormat="1" applyBorder="1" applyAlignment="1">
      <alignment horizontal="center" vertical="center" shrinkToFit="1"/>
    </xf>
    <xf numFmtId="49" fontId="11" fillId="0" borderId="28" xfId="0" applyNumberFormat="1" applyFont="1" applyBorder="1" applyAlignment="1">
      <alignment horizontal="center" vertical="center" shrinkToFit="1"/>
    </xf>
    <xf numFmtId="49" fontId="0" fillId="0" borderId="16" xfId="0" applyNumberFormat="1" applyBorder="1" applyAlignment="1">
      <alignment vertical="center" shrinkToFit="1"/>
    </xf>
    <xf numFmtId="0" fontId="0" fillId="0" borderId="19" xfId="0" applyBorder="1"/>
    <xf numFmtId="0" fontId="0" fillId="0" borderId="0" xfId="0" applyAlignment="1">
      <alignment horizontal="center" vertical="center" wrapText="1"/>
    </xf>
    <xf numFmtId="0" fontId="0" fillId="0" borderId="0" xfId="0" applyAlignment="1">
      <alignment horizontal="center" wrapText="1"/>
    </xf>
    <xf numFmtId="0" fontId="0" fillId="0" borderId="22" xfId="0" applyBorder="1" applyAlignment="1">
      <alignment horizontal="right" vertical="center" wrapText="1"/>
    </xf>
    <xf numFmtId="0" fontId="0" fillId="0" borderId="15" xfId="0" applyBorder="1" applyAlignment="1">
      <alignment horizontal="center" vertical="center" wrapText="1"/>
    </xf>
    <xf numFmtId="0" fontId="0" fillId="0" borderId="23" xfId="0" applyBorder="1" applyAlignment="1">
      <alignment horizontal="right" vertical="center" wrapText="1"/>
    </xf>
    <xf numFmtId="38" fontId="0" fillId="0" borderId="17" xfId="67" applyFont="1" applyBorder="1"/>
    <xf numFmtId="38" fontId="0" fillId="0" borderId="0" xfId="67" applyFont="1" applyBorder="1" applyAlignment="1">
      <alignment horizontal="center" vertical="center" wrapText="1"/>
    </xf>
    <xf numFmtId="38" fontId="0" fillId="0" borderId="0" xfId="67" applyFont="1" applyBorder="1" applyAlignment="1">
      <alignment horizontal="right" vertical="center" wrapText="1"/>
    </xf>
    <xf numFmtId="38" fontId="0" fillId="0" borderId="0" xfId="67" applyFont="1" applyBorder="1" applyAlignment="1">
      <alignment vertical="center" wrapText="1"/>
    </xf>
    <xf numFmtId="0" fontId="0" fillId="0" borderId="10" xfId="0" applyBorder="1" applyAlignment="1">
      <alignment horizontal="left" vertical="center" wrapText="1"/>
    </xf>
    <xf numFmtId="38" fontId="0" fillId="0" borderId="17" xfId="67" applyFont="1" applyBorder="1" applyAlignment="1">
      <alignment horizontal="right" vertical="center" wrapText="1"/>
    </xf>
    <xf numFmtId="0" fontId="0" fillId="0" borderId="22" xfId="0" applyBorder="1" applyAlignment="1">
      <alignment horizontal="left" vertical="center" wrapText="1"/>
    </xf>
    <xf numFmtId="49" fontId="0" fillId="0" borderId="10" xfId="0" applyNumberFormat="1" applyBorder="1" applyAlignment="1">
      <alignment horizontal="right" vertical="center"/>
    </xf>
    <xf numFmtId="181" fontId="1" fillId="0" borderId="17" xfId="0" applyNumberFormat="1" applyFont="1" applyBorder="1" applyAlignment="1">
      <alignment horizontal="right"/>
    </xf>
    <xf numFmtId="181" fontId="1" fillId="0" borderId="16" xfId="0" applyNumberFormat="1" applyFont="1" applyBorder="1" applyAlignment="1">
      <alignment horizontal="right"/>
    </xf>
    <xf numFmtId="49" fontId="9" fillId="0" borderId="0" xfId="0" applyNumberFormat="1" applyFont="1" applyAlignment="1">
      <alignment vertical="center"/>
    </xf>
    <xf numFmtId="0" fontId="0" fillId="0" borderId="0" xfId="0" applyAlignment="1">
      <alignment shrinkToFit="1"/>
    </xf>
    <xf numFmtId="0" fontId="0" fillId="0" borderId="13" xfId="0" applyBorder="1" applyAlignment="1">
      <alignment horizontal="center"/>
    </xf>
    <xf numFmtId="0" fontId="10" fillId="0" borderId="15" xfId="0" applyFont="1" applyBorder="1"/>
    <xf numFmtId="0" fontId="0" fillId="0" borderId="23" xfId="0" applyBorder="1" applyAlignment="1">
      <alignment horizontal="left" vertical="center" wrapText="1"/>
    </xf>
    <xf numFmtId="0" fontId="0" fillId="0" borderId="17" xfId="0" applyBorder="1" applyAlignment="1">
      <alignment horizontal="center" vertical="center" wrapText="1"/>
    </xf>
    <xf numFmtId="38" fontId="0" fillId="0" borderId="17" xfId="67" applyFont="1" applyFill="1" applyBorder="1" applyAlignment="1">
      <alignment horizontal="right" vertical="center" wrapText="1"/>
    </xf>
    <xf numFmtId="0" fontId="0" fillId="0" borderId="17" xfId="0" applyBorder="1" applyAlignment="1">
      <alignment horizontal="right" vertical="center" wrapText="1"/>
    </xf>
    <xf numFmtId="0" fontId="0" fillId="0" borderId="0" xfId="0" applyAlignment="1">
      <alignment horizontal="right" vertical="center" wrapText="1"/>
    </xf>
    <xf numFmtId="183" fontId="0" fillId="0" borderId="16" xfId="0" applyNumberFormat="1" applyBorder="1" applyAlignment="1">
      <alignment horizontal="right"/>
    </xf>
    <xf numFmtId="49" fontId="6" fillId="0" borderId="0" xfId="0" applyNumberFormat="1" applyFont="1" applyAlignment="1">
      <alignment horizontal="right" vertical="center"/>
    </xf>
    <xf numFmtId="0" fontId="6" fillId="0" borderId="0" xfId="95" applyFont="1" applyAlignment="1">
      <alignment vertical="center" shrinkToFit="1"/>
    </xf>
    <xf numFmtId="49" fontId="0" fillId="0" borderId="21" xfId="0" applyNumberFormat="1" applyBorder="1" applyAlignment="1">
      <alignment horizontal="center" vertical="center" shrinkToFit="1"/>
    </xf>
    <xf numFmtId="0" fontId="0" fillId="0" borderId="21" xfId="0" applyBorder="1" applyAlignment="1">
      <alignment horizontal="center"/>
    </xf>
    <xf numFmtId="49" fontId="0" fillId="0" borderId="13" xfId="0" applyNumberFormat="1" applyBorder="1" applyAlignment="1">
      <alignment vertical="center" shrinkToFit="1"/>
    </xf>
    <xf numFmtId="181" fontId="0" fillId="0" borderId="13" xfId="0" applyNumberFormat="1" applyBorder="1" applyAlignment="1">
      <alignment horizontal="right"/>
    </xf>
    <xf numFmtId="181" fontId="0" fillId="0" borderId="21" xfId="0" applyNumberFormat="1" applyBorder="1" applyAlignment="1">
      <alignment horizontal="right"/>
    </xf>
    <xf numFmtId="181" fontId="9" fillId="0" borderId="21" xfId="0" applyNumberFormat="1" applyFont="1" applyBorder="1" applyAlignment="1">
      <alignment horizontal="center" vertical="center"/>
    </xf>
    <xf numFmtId="181" fontId="9" fillId="0" borderId="13" xfId="0" applyNumberFormat="1" applyFont="1" applyBorder="1" applyAlignment="1">
      <alignment horizontal="left" vertical="center" wrapText="1"/>
    </xf>
    <xf numFmtId="181" fontId="0" fillId="0" borderId="23" xfId="0" applyNumberFormat="1" applyBorder="1" applyAlignment="1">
      <alignment horizontal="right"/>
    </xf>
    <xf numFmtId="0" fontId="56" fillId="0" borderId="13" xfId="0" applyFont="1" applyBorder="1" applyAlignment="1">
      <alignment horizontal="center"/>
    </xf>
    <xf numFmtId="177" fontId="56" fillId="0" borderId="17" xfId="0" applyNumberFormat="1" applyFont="1" applyBorder="1"/>
    <xf numFmtId="177" fontId="56" fillId="0" borderId="20" xfId="0" applyNumberFormat="1" applyFont="1" applyBorder="1"/>
    <xf numFmtId="0" fontId="56" fillId="0" borderId="0" xfId="0" applyFont="1"/>
    <xf numFmtId="49" fontId="1" fillId="0" borderId="0" xfId="0" applyNumberFormat="1" applyFont="1" applyAlignment="1">
      <alignment horizontal="left" vertical="center" shrinkToFit="1"/>
    </xf>
    <xf numFmtId="181" fontId="9" fillId="0" borderId="16" xfId="0" applyNumberFormat="1" applyFont="1" applyBorder="1" applyAlignment="1">
      <alignment horizontal="right"/>
    </xf>
    <xf numFmtId="0" fontId="57" fillId="0" borderId="0" xfId="0" applyFont="1"/>
    <xf numFmtId="0" fontId="55" fillId="0" borderId="17" xfId="0" applyFont="1" applyBorder="1" applyAlignment="1">
      <alignment horizontal="right"/>
    </xf>
    <xf numFmtId="180" fontId="0" fillId="0" borderId="17" xfId="0" applyNumberFormat="1" applyBorder="1" applyAlignment="1">
      <alignment horizontal="right"/>
    </xf>
    <xf numFmtId="49" fontId="10" fillId="0" borderId="0" xfId="0" applyNumberFormat="1" applyFont="1" applyAlignment="1">
      <alignment vertical="center"/>
    </xf>
    <xf numFmtId="49" fontId="0" fillId="0" borderId="17" xfId="0" applyNumberFormat="1" applyBorder="1" applyAlignment="1">
      <alignment vertical="center" shrinkToFit="1"/>
    </xf>
    <xf numFmtId="182" fontId="0" fillId="0" borderId="0" xfId="0" applyNumberFormat="1" applyAlignment="1">
      <alignment horizontal="right"/>
    </xf>
    <xf numFmtId="181" fontId="0" fillId="0" borderId="24" xfId="0" applyNumberFormat="1" applyBorder="1" applyAlignment="1">
      <alignment horizontal="right" vertical="center"/>
    </xf>
    <xf numFmtId="181" fontId="0" fillId="0" borderId="17" xfId="0" applyNumberFormat="1" applyBorder="1" applyAlignment="1">
      <alignment horizontal="right" vertical="center" wrapText="1"/>
    </xf>
    <xf numFmtId="184" fontId="0" fillId="0" borderId="16" xfId="0" applyNumberFormat="1" applyBorder="1" applyAlignment="1">
      <alignment horizontal="right" vertical="center"/>
    </xf>
    <xf numFmtId="184" fontId="0" fillId="0" borderId="17" xfId="0" applyNumberFormat="1" applyBorder="1" applyAlignment="1">
      <alignment horizontal="right" vertical="center" wrapText="1"/>
    </xf>
    <xf numFmtId="181" fontId="0" fillId="0" borderId="17" xfId="0" applyNumberFormat="1" applyBorder="1" applyAlignment="1">
      <alignment horizontal="right" vertical="center"/>
    </xf>
    <xf numFmtId="187" fontId="0" fillId="0" borderId="0" xfId="0" applyNumberFormat="1" applyAlignment="1">
      <alignment horizontal="right"/>
    </xf>
    <xf numFmtId="38" fontId="0" fillId="0" borderId="17" xfId="67" applyFont="1" applyFill="1" applyBorder="1" applyAlignment="1">
      <alignment horizontal="right"/>
    </xf>
    <xf numFmtId="38" fontId="0" fillId="0" borderId="16" xfId="67" applyFont="1" applyFill="1" applyBorder="1" applyAlignment="1">
      <alignment horizontal="right"/>
    </xf>
    <xf numFmtId="182" fontId="0" fillId="0" borderId="17" xfId="67" applyNumberFormat="1" applyFont="1" applyFill="1" applyBorder="1" applyAlignment="1">
      <alignment horizontal="right"/>
    </xf>
    <xf numFmtId="38" fontId="0" fillId="0" borderId="16" xfId="67" applyFont="1" applyFill="1" applyBorder="1" applyAlignment="1">
      <alignment horizontal="right" vertical="center"/>
    </xf>
    <xf numFmtId="182" fontId="0" fillId="0" borderId="17" xfId="67" applyNumberFormat="1" applyFont="1" applyFill="1" applyBorder="1" applyAlignment="1">
      <alignment horizontal="right" vertical="center" wrapText="1"/>
    </xf>
    <xf numFmtId="182" fontId="0" fillId="0" borderId="16" xfId="67" applyNumberFormat="1" applyFont="1" applyFill="1" applyBorder="1" applyAlignment="1">
      <alignment horizontal="right"/>
    </xf>
    <xf numFmtId="182" fontId="0" fillId="0" borderId="0" xfId="67" applyNumberFormat="1" applyFont="1" applyFill="1" applyBorder="1" applyAlignment="1">
      <alignment horizontal="right"/>
    </xf>
    <xf numFmtId="183" fontId="10" fillId="0" borderId="11" xfId="0" applyNumberFormat="1" applyFont="1" applyBorder="1" applyAlignment="1">
      <alignment horizontal="right" vertical="center"/>
    </xf>
    <xf numFmtId="0" fontId="10" fillId="0" borderId="19" xfId="0" applyFont="1" applyBorder="1" applyAlignment="1">
      <alignment horizontal="right" vertical="center"/>
    </xf>
    <xf numFmtId="0" fontId="56" fillId="0" borderId="21" xfId="0" applyFont="1" applyBorder="1" applyAlignment="1">
      <alignment horizontal="center"/>
    </xf>
    <xf numFmtId="0" fontId="0" fillId="0" borderId="16" xfId="0" applyBorder="1" applyAlignment="1">
      <alignment horizontal="right" vertical="center"/>
    </xf>
    <xf numFmtId="180" fontId="0" fillId="0" borderId="16" xfId="0" applyNumberFormat="1" applyBorder="1" applyAlignment="1">
      <alignment horizontal="right" vertical="center"/>
    </xf>
    <xf numFmtId="177" fontId="0" fillId="0" borderId="18" xfId="0" applyNumberFormat="1" applyBorder="1"/>
    <xf numFmtId="49" fontId="0" fillId="0" borderId="0" xfId="0" applyNumberFormat="1" applyAlignment="1">
      <alignment horizontal="left"/>
    </xf>
    <xf numFmtId="177" fontId="0" fillId="0" borderId="17" xfId="0" applyNumberFormat="1" applyBorder="1" applyAlignment="1">
      <alignment horizontal="right"/>
    </xf>
    <xf numFmtId="176" fontId="0" fillId="0" borderId="19" xfId="0" applyNumberFormat="1" applyBorder="1"/>
    <xf numFmtId="176" fontId="0" fillId="0" borderId="16" xfId="0" applyNumberFormat="1" applyBorder="1" applyAlignment="1">
      <alignment horizontal="right" vertical="center"/>
    </xf>
    <xf numFmtId="176" fontId="0" fillId="0" borderId="0" xfId="0" applyNumberFormat="1"/>
    <xf numFmtId="177" fontId="56" fillId="0" borderId="17" xfId="0" applyNumberFormat="1" applyFont="1" applyBorder="1" applyAlignment="1">
      <alignment vertical="center"/>
    </xf>
    <xf numFmtId="177" fontId="56" fillId="0" borderId="20" xfId="0" applyNumberFormat="1" applyFont="1" applyBorder="1" applyAlignment="1">
      <alignment vertical="center"/>
    </xf>
    <xf numFmtId="49" fontId="56" fillId="0" borderId="13" xfId="0" applyNumberFormat="1" applyFont="1" applyBorder="1" applyAlignment="1">
      <alignment horizontal="center" vertical="center"/>
    </xf>
    <xf numFmtId="0" fontId="56" fillId="0" borderId="15" xfId="0" applyFont="1" applyBorder="1" applyAlignment="1">
      <alignment horizontal="distributed" vertical="center"/>
    </xf>
    <xf numFmtId="49" fontId="56" fillId="0" borderId="16" xfId="0" applyNumberFormat="1" applyFont="1" applyBorder="1" applyAlignment="1">
      <alignment horizontal="distributed" vertical="center"/>
    </xf>
    <xf numFmtId="49" fontId="56" fillId="0" borderId="16" xfId="0" applyNumberFormat="1" applyFont="1" applyBorder="1" applyAlignment="1">
      <alignment horizontal="right" vertical="center"/>
    </xf>
    <xf numFmtId="176" fontId="56" fillId="0" borderId="16" xfId="0" applyNumberFormat="1" applyFont="1" applyBorder="1" applyAlignment="1">
      <alignment horizontal="right" vertical="center"/>
    </xf>
    <xf numFmtId="49" fontId="56" fillId="0" borderId="15" xfId="0" applyNumberFormat="1" applyFont="1" applyBorder="1" applyAlignment="1">
      <alignment horizontal="distributed" vertical="center"/>
    </xf>
    <xf numFmtId="0" fontId="56" fillId="0" borderId="11" xfId="0" applyFont="1" applyBorder="1" applyAlignment="1">
      <alignment horizontal="distributed" vertical="center"/>
    </xf>
    <xf numFmtId="49" fontId="56" fillId="0" borderId="18" xfId="0" applyNumberFormat="1" applyFont="1" applyBorder="1" applyAlignment="1">
      <alignment horizontal="distributed" vertical="center"/>
    </xf>
    <xf numFmtId="49" fontId="56" fillId="0" borderId="18" xfId="0" applyNumberFormat="1" applyFont="1" applyBorder="1" applyAlignment="1">
      <alignment horizontal="right" vertical="center"/>
    </xf>
    <xf numFmtId="176" fontId="56" fillId="0" borderId="24" xfId="0" applyNumberFormat="1" applyFont="1" applyBorder="1" applyAlignment="1">
      <alignment horizontal="right" vertical="center"/>
    </xf>
    <xf numFmtId="176" fontId="56" fillId="0" borderId="18" xfId="0" applyNumberFormat="1" applyFont="1" applyBorder="1" applyAlignment="1">
      <alignment horizontal="right" vertical="center"/>
    </xf>
    <xf numFmtId="38" fontId="56" fillId="0" borderId="20" xfId="67" applyFont="1" applyFill="1" applyBorder="1"/>
    <xf numFmtId="38" fontId="56" fillId="0" borderId="11" xfId="67" applyFont="1" applyFill="1" applyBorder="1"/>
    <xf numFmtId="38" fontId="56" fillId="0" borderId="19" xfId="67" applyFont="1" applyFill="1" applyBorder="1" applyAlignment="1"/>
    <xf numFmtId="38" fontId="56" fillId="0" borderId="19" xfId="67" applyFont="1" applyFill="1" applyBorder="1"/>
    <xf numFmtId="38" fontId="56" fillId="0" borderId="19" xfId="67" applyFont="1" applyFill="1" applyBorder="1" applyAlignment="1">
      <alignment horizontal="right"/>
    </xf>
    <xf numFmtId="38" fontId="56" fillId="0" borderId="17" xfId="67" applyFont="1" applyFill="1" applyBorder="1"/>
    <xf numFmtId="38" fontId="56" fillId="0" borderId="15" xfId="67" applyFont="1" applyFill="1" applyBorder="1"/>
    <xf numFmtId="38" fontId="56" fillId="0" borderId="0" xfId="67" applyFont="1" applyFill="1" applyBorder="1" applyAlignment="1"/>
    <xf numFmtId="38" fontId="56" fillId="0" borderId="0" xfId="67" applyFont="1" applyFill="1" applyBorder="1"/>
    <xf numFmtId="38" fontId="56" fillId="0" borderId="0" xfId="67" applyFont="1" applyFill="1" applyBorder="1" applyAlignment="1">
      <alignment horizontal="right"/>
    </xf>
    <xf numFmtId="49" fontId="56" fillId="0" borderId="0" xfId="0" applyNumberFormat="1" applyFont="1" applyAlignment="1">
      <alignment horizontal="center" vertical="center"/>
    </xf>
    <xf numFmtId="49" fontId="56" fillId="0" borderId="17" xfId="0" applyNumberFormat="1" applyFont="1" applyBorder="1" applyAlignment="1">
      <alignment vertical="center" shrinkToFit="1"/>
    </xf>
    <xf numFmtId="38" fontId="56" fillId="0" borderId="16" xfId="67" applyFont="1" applyFill="1" applyBorder="1" applyAlignment="1">
      <alignment vertical="center"/>
    </xf>
    <xf numFmtId="38" fontId="56" fillId="0" borderId="17" xfId="67" applyFont="1" applyFill="1" applyBorder="1" applyAlignment="1">
      <alignment vertical="center"/>
    </xf>
    <xf numFmtId="38" fontId="38" fillId="0" borderId="16" xfId="67" applyFont="1" applyFill="1" applyBorder="1" applyAlignment="1">
      <alignment vertical="center"/>
    </xf>
    <xf numFmtId="38" fontId="38" fillId="0" borderId="16" xfId="67" applyFont="1" applyFill="1" applyBorder="1" applyAlignment="1">
      <alignment horizontal="right" vertical="center"/>
    </xf>
    <xf numFmtId="38" fontId="38" fillId="0" borderId="17" xfId="67" applyFont="1" applyFill="1" applyBorder="1" applyAlignment="1">
      <alignment vertical="center"/>
    </xf>
    <xf numFmtId="2" fontId="56" fillId="0" borderId="16" xfId="0" applyNumberFormat="1" applyFont="1" applyBorder="1" applyAlignment="1">
      <alignment vertical="center"/>
    </xf>
    <xf numFmtId="2" fontId="56" fillId="0" borderId="0" xfId="0" applyNumberFormat="1" applyFont="1" applyAlignment="1">
      <alignment vertical="center"/>
    </xf>
    <xf numFmtId="2" fontId="56" fillId="0" borderId="16" xfId="0" applyNumberFormat="1" applyFont="1" applyBorder="1" applyAlignment="1">
      <alignment horizontal="right" vertical="center"/>
    </xf>
    <xf numFmtId="2" fontId="56" fillId="0" borderId="17" xfId="0" applyNumberFormat="1" applyFont="1" applyBorder="1" applyAlignment="1">
      <alignment vertical="center"/>
    </xf>
    <xf numFmtId="2" fontId="56" fillId="0" borderId="18" xfId="0" applyNumberFormat="1" applyFont="1" applyBorder="1" applyAlignment="1">
      <alignment vertical="center"/>
    </xf>
    <xf numFmtId="49" fontId="56" fillId="0" borderId="19" xfId="0" applyNumberFormat="1" applyFont="1" applyBorder="1" applyAlignment="1">
      <alignment horizontal="center" vertical="center"/>
    </xf>
    <xf numFmtId="2" fontId="56" fillId="0" borderId="18" xfId="0" applyNumberFormat="1" applyFont="1" applyBorder="1" applyAlignment="1">
      <alignment horizontal="right" vertical="center"/>
    </xf>
    <xf numFmtId="2" fontId="56" fillId="0" borderId="20" xfId="0" applyNumberFormat="1" applyFont="1" applyBorder="1" applyAlignment="1">
      <alignment vertical="center"/>
    </xf>
    <xf numFmtId="38" fontId="56" fillId="0" borderId="0" xfId="67" applyFont="1" applyFill="1" applyBorder="1" applyAlignment="1">
      <alignment vertical="center"/>
    </xf>
    <xf numFmtId="181" fontId="56" fillId="0" borderId="17" xfId="0" applyNumberFormat="1" applyFont="1" applyBorder="1" applyAlignment="1">
      <alignment horizontal="right"/>
    </xf>
    <xf numFmtId="181" fontId="56" fillId="0" borderId="16" xfId="0" applyNumberFormat="1" applyFont="1" applyBorder="1" applyAlignment="1">
      <alignment horizontal="right"/>
    </xf>
    <xf numFmtId="0" fontId="56" fillId="0" borderId="17" xfId="0" applyFont="1" applyBorder="1" applyAlignment="1">
      <alignment horizontal="right"/>
    </xf>
    <xf numFmtId="181" fontId="56" fillId="0" borderId="18" xfId="0" applyNumberFormat="1" applyFont="1" applyBorder="1" applyAlignment="1">
      <alignment horizontal="right"/>
    </xf>
    <xf numFmtId="0" fontId="56" fillId="0" borderId="20" xfId="0" applyFont="1" applyBorder="1" applyAlignment="1">
      <alignment horizontal="right"/>
    </xf>
    <xf numFmtId="181" fontId="0" fillId="0" borderId="0" xfId="0" applyNumberFormat="1"/>
    <xf numFmtId="181" fontId="0" fillId="0" borderId="18" xfId="0" applyNumberFormat="1" applyBorder="1" applyAlignment="1">
      <alignment horizontal="right" vertical="center"/>
    </xf>
    <xf numFmtId="181" fontId="0" fillId="0" borderId="19" xfId="0" applyNumberFormat="1" applyBorder="1" applyAlignment="1">
      <alignment horizontal="right" vertical="center"/>
    </xf>
    <xf numFmtId="181" fontId="0" fillId="0" borderId="27" xfId="0" applyNumberFormat="1" applyBorder="1" applyAlignment="1">
      <alignment horizontal="right" vertical="center"/>
    </xf>
    <xf numFmtId="183" fontId="10" fillId="0" borderId="24" xfId="0" applyNumberFormat="1" applyFont="1" applyBorder="1"/>
    <xf numFmtId="181" fontId="10" fillId="0" borderId="23" xfId="0" applyNumberFormat="1" applyFont="1" applyBorder="1"/>
    <xf numFmtId="183" fontId="10" fillId="0" borderId="16" xfId="0" applyNumberFormat="1" applyFont="1" applyBorder="1"/>
    <xf numFmtId="181" fontId="10" fillId="0" borderId="0" xfId="0" applyNumberFormat="1" applyFont="1"/>
    <xf numFmtId="181" fontId="10" fillId="0" borderId="0" xfId="0" applyNumberFormat="1" applyFont="1" applyAlignment="1">
      <alignment horizontal="right"/>
    </xf>
    <xf numFmtId="181" fontId="10" fillId="0" borderId="17" xfId="0" applyNumberFormat="1" applyFont="1" applyBorder="1"/>
    <xf numFmtId="183" fontId="10" fillId="0" borderId="0" xfId="0" applyNumberFormat="1" applyFont="1" applyAlignment="1">
      <alignment horizontal="right"/>
    </xf>
    <xf numFmtId="181" fontId="10" fillId="0" borderId="26" xfId="0" applyNumberFormat="1" applyFont="1" applyBorder="1"/>
    <xf numFmtId="183" fontId="10" fillId="0" borderId="16" xfId="0" applyNumberFormat="1" applyFont="1" applyBorder="1" applyAlignment="1">
      <alignment horizontal="right"/>
    </xf>
    <xf numFmtId="0" fontId="10" fillId="0" borderId="17" xfId="0" applyFont="1" applyBorder="1"/>
    <xf numFmtId="183" fontId="0" fillId="0" borderId="0" xfId="0" applyNumberFormat="1"/>
    <xf numFmtId="0" fontId="8" fillId="0" borderId="0" xfId="0" applyFont="1"/>
    <xf numFmtId="183" fontId="0" fillId="0" borderId="0" xfId="0" applyNumberFormat="1" applyAlignment="1">
      <alignment horizontal="center"/>
    </xf>
    <xf numFmtId="0" fontId="0" fillId="0" borderId="0" xfId="0" applyAlignment="1">
      <alignment horizontal="center"/>
    </xf>
    <xf numFmtId="0" fontId="10" fillId="0" borderId="22" xfId="0" applyFont="1" applyBorder="1"/>
    <xf numFmtId="183" fontId="10" fillId="0" borderId="24" xfId="0" applyNumberFormat="1" applyFont="1" applyBorder="1" applyAlignment="1">
      <alignment horizontal="center"/>
    </xf>
    <xf numFmtId="183" fontId="10" fillId="0" borderId="24" xfId="0" applyNumberFormat="1" applyFont="1" applyBorder="1" applyAlignment="1">
      <alignment horizontal="center" wrapText="1"/>
    </xf>
    <xf numFmtId="183" fontId="16" fillId="0" borderId="24" xfId="0" applyNumberFormat="1" applyFont="1" applyBorder="1" applyAlignment="1">
      <alignment horizontal="right"/>
    </xf>
    <xf numFmtId="183" fontId="16" fillId="0" borderId="16" xfId="0" applyNumberFormat="1" applyFont="1" applyBorder="1" applyAlignment="1">
      <alignment horizontal="center" vertical="center" wrapText="1"/>
    </xf>
    <xf numFmtId="0" fontId="10" fillId="0" borderId="19" xfId="0" applyFont="1" applyBorder="1"/>
    <xf numFmtId="0" fontId="10" fillId="0" borderId="11" xfId="0" applyFont="1" applyBorder="1"/>
    <xf numFmtId="0" fontId="10" fillId="0" borderId="18" xfId="0" applyFont="1" applyBorder="1" applyAlignment="1">
      <alignment horizontal="right" vertical="center"/>
    </xf>
    <xf numFmtId="0" fontId="10" fillId="0" borderId="18" xfId="0" applyFont="1" applyBorder="1" applyAlignment="1">
      <alignment horizontal="center" vertical="center" shrinkToFit="1"/>
    </xf>
    <xf numFmtId="183" fontId="10" fillId="0" borderId="18" xfId="0" applyNumberFormat="1" applyFont="1" applyBorder="1" applyAlignment="1">
      <alignment horizontal="right" vertical="center"/>
    </xf>
    <xf numFmtId="0" fontId="10" fillId="0" borderId="27" xfId="0" applyFont="1" applyBorder="1" applyAlignment="1">
      <alignment horizontal="right" vertical="center"/>
    </xf>
    <xf numFmtId="181" fontId="10" fillId="0" borderId="25" xfId="0" applyNumberFormat="1" applyFont="1" applyBorder="1"/>
    <xf numFmtId="181" fontId="10" fillId="0" borderId="16" xfId="0" applyNumberFormat="1" applyFont="1" applyBorder="1"/>
    <xf numFmtId="181" fontId="10" fillId="0" borderId="16" xfId="0" applyNumberFormat="1" applyFont="1" applyBorder="1" applyAlignment="1">
      <alignment horizontal="right"/>
    </xf>
    <xf numFmtId="183" fontId="10" fillId="0" borderId="0" xfId="0" applyNumberFormat="1" applyFont="1"/>
    <xf numFmtId="181" fontId="10" fillId="0" borderId="16" xfId="0" quotePrefix="1" applyNumberFormat="1" applyFont="1" applyBorder="1" applyAlignment="1">
      <alignment horizontal="right"/>
    </xf>
    <xf numFmtId="181" fontId="10" fillId="0" borderId="17" xfId="0" applyNumberFormat="1" applyFont="1" applyBorder="1" applyAlignment="1">
      <alignment horizontal="right"/>
    </xf>
    <xf numFmtId="178" fontId="10" fillId="0" borderId="26" xfId="0" applyNumberFormat="1" applyFont="1" applyBorder="1"/>
    <xf numFmtId="0" fontId="6" fillId="0" borderId="19" xfId="95" applyFont="1" applyBorder="1" applyAlignment="1">
      <alignment vertical="center"/>
    </xf>
    <xf numFmtId="178" fontId="10" fillId="0" borderId="27" xfId="0" applyNumberFormat="1" applyFont="1" applyBorder="1"/>
    <xf numFmtId="181" fontId="10" fillId="0" borderId="18" xfId="0" applyNumberFormat="1" applyFont="1" applyBorder="1"/>
    <xf numFmtId="183" fontId="10" fillId="0" borderId="18" xfId="0" applyNumberFormat="1" applyFont="1" applyBorder="1"/>
    <xf numFmtId="49" fontId="0" fillId="0" borderId="22" xfId="0" applyNumberFormat="1" applyBorder="1" applyAlignment="1">
      <alignment horizontal="right" vertical="center"/>
    </xf>
    <xf numFmtId="0" fontId="58" fillId="0" borderId="0" xfId="0" applyFont="1"/>
    <xf numFmtId="176" fontId="58" fillId="0" borderId="16" xfId="94" applyNumberFormat="1" applyFont="1" applyBorder="1" applyAlignment="1">
      <alignment horizontal="right"/>
    </xf>
    <xf numFmtId="0" fontId="58" fillId="0" borderId="16" xfId="94" applyFont="1" applyBorder="1" applyAlignment="1">
      <alignment horizontal="distributed"/>
    </xf>
    <xf numFmtId="182" fontId="58" fillId="0" borderId="0" xfId="94" applyNumberFormat="1" applyFont="1" applyAlignment="1">
      <alignment horizontal="center"/>
    </xf>
    <xf numFmtId="49" fontId="58" fillId="0" borderId="17" xfId="94" applyNumberFormat="1" applyFont="1" applyBorder="1" applyAlignment="1">
      <alignment horizontal="distributed"/>
    </xf>
    <xf numFmtId="176" fontId="58" fillId="0" borderId="17" xfId="94" applyNumberFormat="1" applyFont="1" applyBorder="1" applyAlignment="1">
      <alignment horizontal="right"/>
    </xf>
    <xf numFmtId="0" fontId="58" fillId="0" borderId="17" xfId="94" applyFont="1" applyBorder="1" applyAlignment="1">
      <alignment horizontal="distributed"/>
    </xf>
    <xf numFmtId="0" fontId="58" fillId="0" borderId="0" xfId="94" applyFont="1"/>
    <xf numFmtId="0" fontId="58" fillId="0" borderId="0" xfId="94" applyFont="1" applyAlignment="1">
      <alignment horizontal="right"/>
    </xf>
    <xf numFmtId="0" fontId="58" fillId="0" borderId="10" xfId="94" applyFont="1" applyBorder="1" applyAlignment="1">
      <alignment horizontal="center"/>
    </xf>
    <xf numFmtId="0" fontId="58" fillId="0" borderId="11" xfId="94" applyFont="1" applyBorder="1" applyAlignment="1">
      <alignment horizontal="center"/>
    </xf>
    <xf numFmtId="49" fontId="58" fillId="0" borderId="12" xfId="94" applyNumberFormat="1" applyFont="1" applyBorder="1" applyAlignment="1">
      <alignment horizontal="distributed"/>
    </xf>
    <xf numFmtId="0" fontId="58" fillId="0" borderId="13" xfId="94" applyFont="1" applyBorder="1" applyAlignment="1">
      <alignment horizontal="distributed"/>
    </xf>
    <xf numFmtId="182" fontId="58" fillId="0" borderId="15" xfId="94" applyNumberFormat="1" applyFont="1" applyBorder="1" applyAlignment="1">
      <alignment horizontal="center"/>
    </xf>
    <xf numFmtId="49" fontId="58" fillId="0" borderId="16" xfId="94" applyNumberFormat="1" applyFont="1" applyBorder="1" applyAlignment="1">
      <alignment horizontal="distributed"/>
    </xf>
    <xf numFmtId="182" fontId="58" fillId="0" borderId="0" xfId="0" applyNumberFormat="1" applyFont="1" applyAlignment="1">
      <alignment horizontal="center"/>
    </xf>
    <xf numFmtId="0" fontId="58" fillId="0" borderId="0" xfId="0" applyFont="1" applyAlignment="1">
      <alignment horizontal="center"/>
    </xf>
    <xf numFmtId="49" fontId="58" fillId="0" borderId="0" xfId="94" applyNumberFormat="1" applyFont="1" applyAlignment="1">
      <alignment horizontal="center"/>
    </xf>
    <xf numFmtId="182" fontId="58" fillId="0" borderId="19" xfId="0" applyNumberFormat="1" applyFont="1" applyBorder="1" applyAlignment="1">
      <alignment horizontal="center"/>
    </xf>
    <xf numFmtId="0" fontId="58" fillId="0" borderId="24" xfId="94" applyFont="1" applyBorder="1" applyAlignment="1">
      <alignment horizontal="distributed"/>
    </xf>
    <xf numFmtId="176" fontId="58" fillId="0" borderId="15" xfId="94" applyNumberFormat="1" applyFont="1" applyBorder="1" applyAlignment="1">
      <alignment horizontal="right"/>
    </xf>
    <xf numFmtId="49" fontId="58" fillId="0" borderId="24" xfId="94" applyNumberFormat="1" applyFont="1" applyBorder="1" applyAlignment="1">
      <alignment horizontal="distributed"/>
    </xf>
    <xf numFmtId="49" fontId="58" fillId="0" borderId="17" xfId="0" applyNumberFormat="1" applyFont="1" applyBorder="1" applyAlignment="1">
      <alignment horizontal="distributed"/>
    </xf>
    <xf numFmtId="0" fontId="58" fillId="0" borderId="17" xfId="0" applyFont="1" applyBorder="1" applyAlignment="1">
      <alignment horizontal="distributed"/>
    </xf>
    <xf numFmtId="0" fontId="58" fillId="0" borderId="20" xfId="0" applyFont="1" applyBorder="1" applyAlignment="1">
      <alignment horizontal="distributed"/>
    </xf>
    <xf numFmtId="176" fontId="58" fillId="0" borderId="17" xfId="0" applyNumberFormat="1" applyFont="1" applyBorder="1"/>
    <xf numFmtId="176" fontId="58" fillId="0" borderId="20" xfId="0" applyNumberFormat="1" applyFont="1" applyBorder="1"/>
    <xf numFmtId="0" fontId="58" fillId="0" borderId="16" xfId="0" applyFont="1" applyBorder="1" applyAlignment="1">
      <alignment horizontal="distributed"/>
    </xf>
    <xf numFmtId="176" fontId="58" fillId="0" borderId="24" xfId="94" applyNumberFormat="1" applyFont="1" applyBorder="1" applyAlignment="1">
      <alignment horizontal="right"/>
    </xf>
    <xf numFmtId="176" fontId="58" fillId="0" borderId="16" xfId="0" applyNumberFormat="1" applyFont="1" applyBorder="1"/>
    <xf numFmtId="176" fontId="58" fillId="0" borderId="15" xfId="0" applyNumberFormat="1" applyFont="1" applyBorder="1"/>
    <xf numFmtId="0" fontId="58" fillId="56" borderId="24" xfId="94" applyFont="1" applyFill="1" applyBorder="1" applyAlignment="1">
      <alignment horizontal="distributed"/>
    </xf>
    <xf numFmtId="0" fontId="58" fillId="56" borderId="16" xfId="94" applyFont="1" applyFill="1" applyBorder="1" applyAlignment="1">
      <alignment horizontal="distributed"/>
    </xf>
    <xf numFmtId="49" fontId="58" fillId="56" borderId="16" xfId="94" applyNumberFormat="1" applyFont="1" applyFill="1" applyBorder="1" applyAlignment="1">
      <alignment horizontal="distributed"/>
    </xf>
    <xf numFmtId="49" fontId="58" fillId="0" borderId="0" xfId="94" applyNumberFormat="1" applyFont="1" applyAlignment="1">
      <alignment horizontal="left"/>
    </xf>
    <xf numFmtId="49" fontId="58" fillId="0" borderId="0" xfId="0" applyNumberFormat="1" applyFont="1" applyAlignment="1">
      <alignment vertical="center"/>
    </xf>
    <xf numFmtId="0" fontId="58" fillId="0" borderId="0" xfId="0" applyFont="1" applyAlignment="1">
      <alignment vertical="center"/>
    </xf>
    <xf numFmtId="0" fontId="58" fillId="0" borderId="0" xfId="0" applyFont="1" applyAlignment="1">
      <alignment horizontal="right" vertical="center"/>
    </xf>
    <xf numFmtId="0" fontId="58" fillId="0" borderId="21" xfId="0" applyFont="1" applyBorder="1" applyAlignment="1">
      <alignment horizontal="center" vertical="center"/>
    </xf>
    <xf numFmtId="0" fontId="58" fillId="0" borderId="19" xfId="0" applyFont="1" applyBorder="1" applyAlignment="1">
      <alignment horizontal="center" vertical="center"/>
    </xf>
    <xf numFmtId="49" fontId="58" fillId="0" borderId="14" xfId="0" applyNumberFormat="1" applyFont="1" applyBorder="1" applyAlignment="1">
      <alignment horizontal="center" vertical="center"/>
    </xf>
    <xf numFmtId="49" fontId="58" fillId="0" borderId="13" xfId="0" applyNumberFormat="1" applyFont="1" applyBorder="1" applyAlignment="1">
      <alignment horizontal="center" vertical="center"/>
    </xf>
    <xf numFmtId="49" fontId="58" fillId="0" borderId="12" xfId="0" applyNumberFormat="1" applyFont="1" applyBorder="1" applyAlignment="1">
      <alignment horizontal="center" vertical="center"/>
    </xf>
    <xf numFmtId="181" fontId="59" fillId="0" borderId="17" xfId="0" applyNumberFormat="1" applyFont="1" applyBorder="1"/>
    <xf numFmtId="177" fontId="58" fillId="0" borderId="15" xfId="0" applyNumberFormat="1" applyFont="1" applyBorder="1" applyAlignment="1">
      <alignment horizontal="right"/>
    </xf>
    <xf numFmtId="181" fontId="58" fillId="0" borderId="23" xfId="0" applyNumberFormat="1" applyFont="1" applyBorder="1" applyAlignment="1">
      <alignment horizontal="right"/>
    </xf>
    <xf numFmtId="0" fontId="58" fillId="0" borderId="10" xfId="0" applyFont="1" applyBorder="1" applyAlignment="1">
      <alignment horizontal="right"/>
    </xf>
    <xf numFmtId="0" fontId="58" fillId="0" borderId="17" xfId="0" applyFont="1" applyBorder="1" applyAlignment="1">
      <alignment horizontal="right"/>
    </xf>
    <xf numFmtId="0" fontId="58" fillId="0" borderId="15" xfId="0" applyFont="1" applyBorder="1" applyAlignment="1">
      <alignment horizontal="right"/>
    </xf>
    <xf numFmtId="0" fontId="58" fillId="0" borderId="22" xfId="0" applyFont="1" applyBorder="1" applyAlignment="1">
      <alignment horizontal="right"/>
    </xf>
    <xf numFmtId="181" fontId="58" fillId="0" borderId="17" xfId="0" applyNumberFormat="1" applyFont="1" applyBorder="1"/>
    <xf numFmtId="181" fontId="58" fillId="0" borderId="17" xfId="0" applyNumberFormat="1" applyFont="1" applyBorder="1" applyAlignment="1">
      <alignment horizontal="right"/>
    </xf>
    <xf numFmtId="0" fontId="58" fillId="0" borderId="0" xfId="0" applyFont="1" applyAlignment="1">
      <alignment horizontal="right"/>
    </xf>
    <xf numFmtId="181" fontId="58" fillId="0" borderId="0" xfId="0" applyNumberFormat="1" applyFont="1" applyAlignment="1">
      <alignment horizontal="right"/>
    </xf>
    <xf numFmtId="177" fontId="58" fillId="0" borderId="0" xfId="0" applyNumberFormat="1" applyFont="1" applyAlignment="1">
      <alignment horizontal="right"/>
    </xf>
    <xf numFmtId="181" fontId="58" fillId="24" borderId="17" xfId="0" applyNumberFormat="1" applyFont="1" applyFill="1" applyBorder="1"/>
    <xf numFmtId="177" fontId="58" fillId="24" borderId="15" xfId="0" applyNumberFormat="1" applyFont="1" applyFill="1" applyBorder="1" applyAlignment="1">
      <alignment horizontal="right"/>
    </xf>
    <xf numFmtId="181" fontId="58" fillId="24" borderId="17" xfId="0" applyNumberFormat="1" applyFont="1" applyFill="1" applyBorder="1" applyAlignment="1">
      <alignment horizontal="right"/>
    </xf>
    <xf numFmtId="181" fontId="58" fillId="24" borderId="0" xfId="0" applyNumberFormat="1" applyFont="1" applyFill="1" applyAlignment="1">
      <alignment horizontal="right"/>
    </xf>
    <xf numFmtId="177" fontId="58" fillId="24" borderId="0" xfId="0" applyNumberFormat="1" applyFont="1" applyFill="1" applyAlignment="1">
      <alignment horizontal="right"/>
    </xf>
    <xf numFmtId="177" fontId="58" fillId="0" borderId="19" xfId="0" applyNumberFormat="1" applyFont="1" applyBorder="1" applyAlignment="1">
      <alignment horizontal="right"/>
    </xf>
    <xf numFmtId="49" fontId="58" fillId="0" borderId="0" xfId="0" applyNumberFormat="1" applyFont="1" applyAlignment="1">
      <alignment vertical="center" wrapText="1"/>
    </xf>
    <xf numFmtId="49" fontId="58" fillId="0" borderId="0" xfId="0" applyNumberFormat="1" applyFont="1" applyAlignment="1">
      <alignment horizontal="right" vertical="center" wrapText="1"/>
    </xf>
    <xf numFmtId="176" fontId="58" fillId="0" borderId="0" xfId="0" applyNumberFormat="1" applyFont="1" applyAlignment="1">
      <alignment horizontal="right" vertical="center" wrapText="1"/>
    </xf>
    <xf numFmtId="49" fontId="58" fillId="0" borderId="0" xfId="0" applyNumberFormat="1" applyFont="1" applyAlignment="1">
      <alignment horizontal="left" vertical="center"/>
    </xf>
    <xf numFmtId="49" fontId="58" fillId="0" borderId="13" xfId="0" applyNumberFormat="1" applyFont="1" applyBorder="1" applyAlignment="1">
      <alignment horizontal="center" vertical="center" wrapText="1"/>
    </xf>
    <xf numFmtId="49" fontId="58" fillId="0" borderId="15" xfId="0" applyNumberFormat="1" applyFont="1" applyBorder="1" applyAlignment="1">
      <alignment horizontal="center" vertical="center"/>
    </xf>
    <xf numFmtId="181" fontId="59" fillId="0" borderId="0" xfId="0" applyNumberFormat="1" applyFont="1" applyAlignment="1">
      <alignment horizontal="right"/>
    </xf>
    <xf numFmtId="177" fontId="59" fillId="0" borderId="0" xfId="0" applyNumberFormat="1" applyFont="1" applyAlignment="1">
      <alignment horizontal="right"/>
    </xf>
    <xf numFmtId="37" fontId="59" fillId="0" borderId="0" xfId="0" applyNumberFormat="1" applyFont="1" applyAlignment="1">
      <alignment horizontal="right" vertical="top"/>
    </xf>
    <xf numFmtId="0" fontId="58" fillId="0" borderId="11" xfId="67" applyNumberFormat="1" applyFont="1" applyBorder="1" applyAlignment="1">
      <alignment horizontal="center"/>
    </xf>
    <xf numFmtId="49" fontId="58" fillId="0" borderId="18" xfId="0" applyNumberFormat="1" applyFont="1" applyBorder="1" applyAlignment="1">
      <alignment horizontal="distributed"/>
    </xf>
    <xf numFmtId="176" fontId="58" fillId="0" borderId="18" xfId="0" applyNumberFormat="1" applyFont="1" applyBorder="1"/>
    <xf numFmtId="0" fontId="58" fillId="0" borderId="0" xfId="0" applyFont="1" applyAlignment="1">
      <alignment horizontal="left"/>
    </xf>
    <xf numFmtId="49" fontId="60" fillId="0" borderId="13" xfId="0" applyNumberFormat="1" applyFont="1" applyBorder="1" applyAlignment="1">
      <alignment horizontal="center"/>
    </xf>
    <xf numFmtId="49" fontId="60" fillId="0" borderId="14" xfId="0" applyNumberFormat="1" applyFont="1" applyBorder="1" applyAlignment="1">
      <alignment horizontal="center" wrapText="1"/>
    </xf>
    <xf numFmtId="49" fontId="60" fillId="0" borderId="0" xfId="0" applyNumberFormat="1" applyFont="1"/>
    <xf numFmtId="0" fontId="60" fillId="0" borderId="0" xfId="0" applyFont="1"/>
    <xf numFmtId="49" fontId="60" fillId="0" borderId="15" xfId="0" applyNumberFormat="1" applyFont="1" applyBorder="1" applyAlignment="1">
      <alignment horizontal="center"/>
    </xf>
    <xf numFmtId="49" fontId="60" fillId="0" borderId="16" xfId="0" applyNumberFormat="1" applyFont="1" applyBorder="1" applyAlignment="1">
      <alignment horizontal="left"/>
    </xf>
    <xf numFmtId="179" fontId="60" fillId="0" borderId="16" xfId="0" applyNumberFormat="1" applyFont="1" applyBorder="1" applyAlignment="1">
      <alignment horizontal="right"/>
    </xf>
    <xf numFmtId="176" fontId="60" fillId="0" borderId="17" xfId="0" applyNumberFormat="1" applyFont="1" applyBorder="1" applyAlignment="1">
      <alignment horizontal="right"/>
    </xf>
    <xf numFmtId="49" fontId="60" fillId="0" borderId="16" xfId="0" applyNumberFormat="1" applyFont="1" applyBorder="1" applyAlignment="1">
      <alignment horizontal="center"/>
    </xf>
    <xf numFmtId="176" fontId="60" fillId="0" borderId="0" xfId="0" applyNumberFormat="1" applyFont="1" applyAlignment="1">
      <alignment horizontal="right"/>
    </xf>
    <xf numFmtId="49" fontId="60" fillId="24" borderId="15" xfId="0" applyNumberFormat="1" applyFont="1" applyFill="1" applyBorder="1" applyAlignment="1">
      <alignment horizontal="center"/>
    </xf>
    <xf numFmtId="49" fontId="60" fillId="24" borderId="16" xfId="0" applyNumberFormat="1" applyFont="1" applyFill="1" applyBorder="1" applyAlignment="1">
      <alignment horizontal="center"/>
    </xf>
    <xf numFmtId="179" fontId="60" fillId="24" borderId="16" xfId="0" applyNumberFormat="1" applyFont="1" applyFill="1" applyBorder="1" applyAlignment="1">
      <alignment horizontal="right"/>
    </xf>
    <xf numFmtId="176" fontId="60" fillId="24" borderId="17" xfId="0" applyNumberFormat="1" applyFont="1" applyFill="1" applyBorder="1" applyAlignment="1">
      <alignment horizontal="right"/>
    </xf>
    <xf numFmtId="49" fontId="60" fillId="0" borderId="0" xfId="0" applyNumberFormat="1" applyFont="1" applyAlignment="1">
      <alignment horizontal="center"/>
    </xf>
    <xf numFmtId="49" fontId="60" fillId="0" borderId="17" xfId="0" applyNumberFormat="1" applyFont="1" applyBorder="1" applyAlignment="1">
      <alignment horizontal="center"/>
    </xf>
    <xf numFmtId="179" fontId="60" fillId="0" borderId="17" xfId="0" applyNumberFormat="1" applyFont="1" applyBorder="1" applyAlignment="1">
      <alignment horizontal="right"/>
    </xf>
    <xf numFmtId="179" fontId="60" fillId="57" borderId="17" xfId="0" applyNumberFormat="1" applyFont="1" applyFill="1" applyBorder="1" applyAlignment="1">
      <alignment horizontal="right"/>
    </xf>
    <xf numFmtId="0" fontId="60" fillId="0" borderId="16" xfId="0" applyFont="1" applyBorder="1"/>
    <xf numFmtId="0" fontId="60" fillId="0" borderId="0" xfId="0" applyFont="1" applyAlignment="1">
      <alignment horizontal="center"/>
    </xf>
    <xf numFmtId="0" fontId="60" fillId="0" borderId="17" xfId="0" applyFont="1" applyBorder="1" applyAlignment="1">
      <alignment horizontal="center"/>
    </xf>
    <xf numFmtId="0" fontId="60" fillId="0" borderId="19" xfId="0" applyFont="1" applyBorder="1" applyAlignment="1">
      <alignment horizontal="center"/>
    </xf>
    <xf numFmtId="0" fontId="60" fillId="0" borderId="20" xfId="0" applyFont="1" applyBorder="1" applyAlignment="1">
      <alignment horizontal="center"/>
    </xf>
    <xf numFmtId="176" fontId="60" fillId="0" borderId="20" xfId="0" applyNumberFormat="1" applyFont="1" applyBorder="1" applyAlignment="1">
      <alignment horizontal="right"/>
    </xf>
    <xf numFmtId="0" fontId="60" fillId="0" borderId="0" xfId="0" applyFont="1" applyAlignment="1">
      <alignment horizontal="left"/>
    </xf>
    <xf numFmtId="49" fontId="60" fillId="0" borderId="0" xfId="0" applyNumberFormat="1" applyFont="1" applyAlignment="1">
      <alignment horizontal="right"/>
    </xf>
    <xf numFmtId="0" fontId="0" fillId="0" borderId="12" xfId="0" applyBorder="1" applyAlignment="1">
      <alignment horizontal="center"/>
    </xf>
    <xf numFmtId="0" fontId="60" fillId="0" borderId="15" xfId="0" applyFont="1" applyBorder="1" applyAlignment="1">
      <alignment horizontal="center"/>
    </xf>
    <xf numFmtId="179" fontId="60" fillId="0" borderId="16" xfId="67" applyNumberFormat="1" applyFont="1" applyBorder="1" applyAlignment="1">
      <alignment horizontal="right"/>
    </xf>
    <xf numFmtId="49" fontId="0" fillId="0" borderId="15" xfId="0" applyNumberFormat="1" applyBorder="1" applyAlignment="1">
      <alignment horizontal="distributed" vertical="center"/>
    </xf>
    <xf numFmtId="49" fontId="0" fillId="0" borderId="14" xfId="0" applyNumberFormat="1" applyBorder="1" applyAlignment="1">
      <alignment horizontal="center"/>
    </xf>
    <xf numFmtId="49" fontId="0" fillId="0" borderId="16" xfId="0" applyNumberFormat="1" applyBorder="1" applyAlignment="1">
      <alignment horizontal="right" vertical="center"/>
    </xf>
    <xf numFmtId="3" fontId="0" fillId="0" borderId="16" xfId="0" applyNumberFormat="1" applyBorder="1" applyAlignment="1">
      <alignment horizontal="right" vertical="center"/>
    </xf>
    <xf numFmtId="176" fontId="0" fillId="0" borderId="17" xfId="0" applyNumberFormat="1" applyBorder="1" applyAlignment="1">
      <alignment horizontal="right" vertical="center"/>
    </xf>
    <xf numFmtId="3" fontId="0" fillId="0" borderId="16" xfId="0" applyNumberFormat="1" applyBorder="1"/>
    <xf numFmtId="177" fontId="0" fillId="0" borderId="0" xfId="0" applyNumberFormat="1"/>
    <xf numFmtId="181" fontId="0" fillId="0" borderId="17" xfId="0" applyNumberFormat="1" applyBorder="1"/>
    <xf numFmtId="181" fontId="56" fillId="0" borderId="17" xfId="0" applyNumberFormat="1" applyFont="1" applyBorder="1"/>
    <xf numFmtId="177" fontId="0" fillId="0" borderId="16" xfId="0" applyNumberFormat="1" applyBorder="1"/>
    <xf numFmtId="38" fontId="0" fillId="0" borderId="0" xfId="67" applyFont="1" applyFill="1" applyBorder="1" applyAlignment="1"/>
    <xf numFmtId="0" fontId="0" fillId="0" borderId="16" xfId="0" applyBorder="1"/>
    <xf numFmtId="0" fontId="0" fillId="0" borderId="16" xfId="0" applyBorder="1" applyAlignment="1">
      <alignment horizontal="right"/>
    </xf>
    <xf numFmtId="177" fontId="0" fillId="0" borderId="0" xfId="0" applyNumberFormat="1" applyAlignment="1">
      <alignment horizontal="right"/>
    </xf>
    <xf numFmtId="181" fontId="0" fillId="0" borderId="17" xfId="0" applyNumberFormat="1" applyBorder="1" applyAlignment="1">
      <alignment horizontal="center"/>
    </xf>
    <xf numFmtId="177" fontId="0" fillId="0" borderId="17" xfId="0" applyNumberFormat="1" applyBorder="1" applyAlignment="1">
      <alignment horizontal="center"/>
    </xf>
    <xf numFmtId="38" fontId="0" fillId="0" borderId="17" xfId="67" applyFont="1" applyFill="1" applyBorder="1" applyAlignment="1">
      <alignment horizontal="center"/>
    </xf>
    <xf numFmtId="176" fontId="0" fillId="0" borderId="17" xfId="0" applyNumberFormat="1" applyBorder="1" applyAlignment="1">
      <alignment horizontal="center" vertical="center"/>
    </xf>
    <xf numFmtId="177" fontId="0" fillId="0" borderId="0" xfId="0" applyNumberFormat="1" applyAlignment="1">
      <alignment horizontal="center"/>
    </xf>
    <xf numFmtId="38" fontId="56" fillId="0" borderId="17" xfId="67" applyFont="1" applyFill="1" applyBorder="1" applyAlignment="1">
      <alignment horizontal="center"/>
    </xf>
    <xf numFmtId="177" fontId="56" fillId="0" borderId="17" xfId="0" applyNumberFormat="1" applyFont="1" applyBorder="1" applyAlignment="1">
      <alignment horizontal="center"/>
    </xf>
    <xf numFmtId="177" fontId="0" fillId="0" borderId="16" xfId="0" applyNumberFormat="1" applyBorder="1" applyAlignment="1">
      <alignment horizontal="center"/>
    </xf>
    <xf numFmtId="38" fontId="0" fillId="0" borderId="0" xfId="67" applyFont="1" applyFill="1" applyBorder="1" applyAlignment="1">
      <alignment horizontal="center"/>
    </xf>
    <xf numFmtId="49" fontId="0" fillId="0" borderId="18" xfId="0" applyNumberFormat="1" applyBorder="1" applyAlignment="1">
      <alignment horizontal="right" vertical="center"/>
    </xf>
    <xf numFmtId="0" fontId="0" fillId="0" borderId="18" xfId="0" applyBorder="1" applyAlignment="1">
      <alignment horizontal="right" vertical="center"/>
    </xf>
    <xf numFmtId="176" fontId="0" fillId="0" borderId="18" xfId="0" applyNumberFormat="1" applyBorder="1" applyAlignment="1">
      <alignment horizontal="right" vertical="center"/>
    </xf>
    <xf numFmtId="176" fontId="0" fillId="0" borderId="20" xfId="0" applyNumberFormat="1" applyBorder="1" applyAlignment="1">
      <alignment horizontal="right" vertical="center"/>
    </xf>
    <xf numFmtId="0" fontId="0" fillId="0" borderId="18" xfId="0" applyBorder="1"/>
    <xf numFmtId="177" fontId="0" fillId="0" borderId="19" xfId="0" applyNumberFormat="1" applyBorder="1"/>
    <xf numFmtId="181" fontId="0" fillId="0" borderId="20" xfId="0" applyNumberFormat="1" applyBorder="1"/>
    <xf numFmtId="181" fontId="56" fillId="0" borderId="20" xfId="0" applyNumberFormat="1" applyFont="1" applyBorder="1"/>
    <xf numFmtId="38" fontId="0" fillId="0" borderId="19" xfId="67" applyFont="1" applyFill="1" applyBorder="1" applyAlignment="1"/>
    <xf numFmtId="49" fontId="56" fillId="0" borderId="14" xfId="0" applyNumberFormat="1" applyFont="1" applyBorder="1" applyAlignment="1">
      <alignment horizontal="center" vertical="center"/>
    </xf>
    <xf numFmtId="0" fontId="9" fillId="0" borderId="24" xfId="0" applyFont="1" applyBorder="1" applyAlignment="1">
      <alignment horizontal="center" vertical="center" wrapText="1"/>
    </xf>
    <xf numFmtId="0" fontId="10" fillId="0" borderId="24" xfId="0" applyFont="1" applyBorder="1" applyAlignment="1">
      <alignment horizontal="center" vertical="center" wrapText="1"/>
    </xf>
    <xf numFmtId="0" fontId="0" fillId="0" borderId="0" xfId="0" applyAlignment="1">
      <alignment horizontal="distributed" vertical="center"/>
    </xf>
    <xf numFmtId="0" fontId="0" fillId="0" borderId="22" xfId="0" applyBorder="1" applyAlignment="1">
      <alignment vertical="center"/>
    </xf>
    <xf numFmtId="0" fontId="0" fillId="0" borderId="10" xfId="0" applyBorder="1" applyAlignment="1">
      <alignment horizontal="distributed"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0" borderId="22" xfId="0" applyBorder="1" applyAlignment="1">
      <alignment horizontal="right" vertical="center"/>
    </xf>
    <xf numFmtId="180" fontId="0" fillId="0" borderId="0" xfId="0" applyNumberFormat="1" applyAlignment="1">
      <alignment vertical="center"/>
    </xf>
    <xf numFmtId="38" fontId="0" fillId="0" borderId="16" xfId="67" applyFont="1" applyFill="1" applyBorder="1" applyAlignment="1">
      <alignment vertical="center"/>
    </xf>
    <xf numFmtId="181" fontId="0" fillId="0" borderId="17" xfId="0" applyNumberFormat="1" applyBorder="1" applyAlignment="1">
      <alignment vertical="center"/>
    </xf>
    <xf numFmtId="180" fontId="0" fillId="0" borderId="0" xfId="0" applyNumberFormat="1" applyAlignment="1">
      <alignment horizontal="right" vertical="center"/>
    </xf>
    <xf numFmtId="180" fontId="0" fillId="0" borderId="16" xfId="0" applyNumberFormat="1" applyBorder="1" applyAlignment="1">
      <alignment horizontal="center" vertical="center"/>
    </xf>
    <xf numFmtId="180" fontId="0" fillId="0" borderId="17" xfId="0" applyNumberFormat="1" applyBorder="1" applyAlignment="1">
      <alignment horizontal="center" vertical="center"/>
    </xf>
    <xf numFmtId="181" fontId="0" fillId="0" borderId="17" xfId="0" applyNumberFormat="1" applyBorder="1" applyAlignment="1">
      <alignment horizontal="center" vertical="center"/>
    </xf>
    <xf numFmtId="180" fontId="0" fillId="0" borderId="16" xfId="0" applyNumberFormat="1" applyBorder="1" applyAlignment="1">
      <alignment vertical="center"/>
    </xf>
    <xf numFmtId="180" fontId="0" fillId="0" borderId="17" xfId="0" applyNumberFormat="1" applyBorder="1" applyAlignment="1">
      <alignment vertical="center"/>
    </xf>
    <xf numFmtId="180" fontId="0" fillId="0" borderId="15" xfId="0" applyNumberFormat="1" applyBorder="1" applyAlignment="1">
      <alignment vertical="center"/>
    </xf>
    <xf numFmtId="180" fontId="0" fillId="0" borderId="18" xfId="0" applyNumberFormat="1" applyBorder="1" applyAlignment="1">
      <alignment vertical="center"/>
    </xf>
    <xf numFmtId="181" fontId="0" fillId="0" borderId="20" xfId="0" applyNumberFormat="1" applyBorder="1" applyAlignment="1">
      <alignment horizontal="right"/>
    </xf>
    <xf numFmtId="38" fontId="0" fillId="0" borderId="18" xfId="67" applyFont="1" applyFill="1" applyBorder="1" applyAlignment="1">
      <alignment vertical="center"/>
    </xf>
    <xf numFmtId="180" fontId="0" fillId="0" borderId="19" xfId="0" applyNumberFormat="1" applyBorder="1" applyAlignment="1">
      <alignment vertical="center"/>
    </xf>
    <xf numFmtId="177" fontId="56" fillId="0" borderId="16" xfId="0" applyNumberFormat="1" applyFont="1" applyBorder="1" applyAlignment="1">
      <alignment vertical="center"/>
    </xf>
    <xf numFmtId="177" fontId="56" fillId="0" borderId="18" xfId="0" applyNumberFormat="1" applyFont="1" applyBorder="1" applyAlignment="1">
      <alignment vertical="center"/>
    </xf>
    <xf numFmtId="49" fontId="56" fillId="0" borderId="18" xfId="0" applyNumberFormat="1" applyFont="1" applyBorder="1" applyAlignment="1">
      <alignment horizontal="center" vertical="center" shrinkToFit="1"/>
    </xf>
    <xf numFmtId="49" fontId="56" fillId="0" borderId="15" xfId="0" applyNumberFormat="1" applyFont="1" applyBorder="1" applyAlignment="1">
      <alignment vertical="center"/>
    </xf>
    <xf numFmtId="177" fontId="56" fillId="0" borderId="16" xfId="0" applyNumberFormat="1" applyFont="1" applyBorder="1"/>
    <xf numFmtId="49" fontId="56" fillId="0" borderId="11" xfId="0" applyNumberFormat="1" applyFont="1" applyBorder="1" applyAlignment="1">
      <alignment vertical="center"/>
    </xf>
    <xf numFmtId="177" fontId="56" fillId="0" borderId="18" xfId="0" applyNumberFormat="1" applyFont="1" applyBorder="1"/>
    <xf numFmtId="49" fontId="56" fillId="0" borderId="0" xfId="67" applyNumberFormat="1" applyFont="1" applyFill="1" applyBorder="1" applyAlignment="1">
      <alignment horizontal="right"/>
    </xf>
    <xf numFmtId="49" fontId="56" fillId="0" borderId="15" xfId="67" applyNumberFormat="1" applyFont="1" applyFill="1" applyBorder="1" applyAlignment="1">
      <alignment horizontal="right"/>
    </xf>
    <xf numFmtId="49" fontId="56" fillId="0" borderId="17" xfId="67" applyNumberFormat="1" applyFont="1" applyFill="1" applyBorder="1" applyAlignment="1">
      <alignment horizontal="right"/>
    </xf>
    <xf numFmtId="49" fontId="0" fillId="0" borderId="0" xfId="0" applyNumberFormat="1" applyAlignment="1">
      <alignment horizontal="center"/>
    </xf>
    <xf numFmtId="49" fontId="56" fillId="0" borderId="15" xfId="0" applyNumberFormat="1" applyFont="1" applyBorder="1" applyAlignment="1">
      <alignment horizontal="center"/>
    </xf>
    <xf numFmtId="38" fontId="56" fillId="0" borderId="16" xfId="67" applyFont="1" applyFill="1" applyBorder="1" applyAlignment="1">
      <alignment horizontal="right" vertical="center"/>
    </xf>
    <xf numFmtId="49" fontId="0" fillId="0" borderId="0" xfId="0" applyNumberFormat="1" applyAlignment="1">
      <alignment vertical="center" shrinkToFit="1"/>
    </xf>
    <xf numFmtId="49" fontId="0" fillId="0" borderId="14" xfId="0" applyNumberFormat="1" applyBorder="1" applyAlignment="1">
      <alignment horizontal="center" vertical="center" shrinkToFit="1"/>
    </xf>
    <xf numFmtId="181" fontId="0" fillId="0" borderId="21" xfId="0" applyNumberFormat="1" applyBorder="1" applyAlignment="1">
      <alignment horizontal="center" vertical="center"/>
    </xf>
    <xf numFmtId="181" fontId="0" fillId="0" borderId="13" xfId="0" applyNumberFormat="1" applyBorder="1" applyAlignment="1">
      <alignment horizontal="left" vertical="center" wrapText="1"/>
    </xf>
    <xf numFmtId="38" fontId="55" fillId="0" borderId="0" xfId="67" applyFont="1" applyFill="1" applyBorder="1" applyAlignment="1">
      <alignment vertical="center"/>
    </xf>
    <xf numFmtId="2" fontId="0" fillId="0" borderId="0" xfId="0" applyNumberFormat="1" applyAlignment="1">
      <alignment vertical="center"/>
    </xf>
    <xf numFmtId="49" fontId="0" fillId="0" borderId="22" xfId="0" applyNumberFormat="1" applyBorder="1" applyAlignment="1">
      <alignment horizontal="left" vertical="center" shrinkToFit="1"/>
    </xf>
    <xf numFmtId="49" fontId="0" fillId="0" borderId="22" xfId="0" applyNumberFormat="1" applyBorder="1" applyAlignment="1">
      <alignment horizontal="left" vertical="center"/>
    </xf>
    <xf numFmtId="49" fontId="16" fillId="0" borderId="0" xfId="0" applyNumberFormat="1" applyFont="1" applyAlignment="1">
      <alignment horizontal="right" vertical="center"/>
    </xf>
    <xf numFmtId="183" fontId="0" fillId="0" borderId="17" xfId="0" applyNumberFormat="1" applyBorder="1" applyAlignment="1">
      <alignment horizontal="center"/>
    </xf>
    <xf numFmtId="183" fontId="0" fillId="0" borderId="15" xfId="0" applyNumberFormat="1" applyBorder="1" applyAlignment="1">
      <alignment horizontal="center"/>
    </xf>
    <xf numFmtId="0" fontId="6" fillId="0" borderId="0" xfId="95" applyFont="1" applyAlignment="1">
      <alignment horizontal="left" vertical="center" wrapText="1"/>
    </xf>
    <xf numFmtId="183" fontId="10" fillId="0" borderId="17" xfId="0" applyNumberFormat="1" applyFont="1" applyBorder="1" applyAlignment="1">
      <alignment horizontal="right"/>
    </xf>
    <xf numFmtId="181" fontId="10" fillId="0" borderId="18" xfId="0" applyNumberFormat="1" applyFont="1" applyBorder="1" applyAlignment="1">
      <alignment horizontal="right"/>
    </xf>
    <xf numFmtId="183" fontId="10" fillId="0" borderId="18" xfId="0" applyNumberFormat="1" applyFont="1" applyBorder="1" applyAlignment="1">
      <alignment horizontal="right"/>
    </xf>
    <xf numFmtId="183" fontId="10" fillId="0" borderId="19" xfId="0" applyNumberFormat="1" applyFont="1" applyBorder="1" applyAlignment="1">
      <alignment horizontal="right"/>
    </xf>
    <xf numFmtId="49" fontId="0" fillId="0" borderId="24" xfId="0" applyNumberFormat="1" applyBorder="1" applyAlignment="1">
      <alignment horizontal="right" vertical="center"/>
    </xf>
    <xf numFmtId="183" fontId="0" fillId="0" borderId="15" xfId="0" applyNumberFormat="1" applyBorder="1" applyAlignment="1">
      <alignment horizontal="right"/>
    </xf>
    <xf numFmtId="181" fontId="0" fillId="0" borderId="11" xfId="0" applyNumberFormat="1" applyBorder="1" applyAlignment="1">
      <alignment horizontal="right"/>
    </xf>
    <xf numFmtId="183" fontId="0" fillId="0" borderId="11" xfId="0" applyNumberFormat="1" applyBorder="1" applyAlignment="1">
      <alignment horizontal="right"/>
    </xf>
    <xf numFmtId="176" fontId="58" fillId="0" borderId="16" xfId="94" applyNumberFormat="1" applyFont="1" applyBorder="1" applyAlignment="1">
      <alignment vertical="center" wrapText="1"/>
    </xf>
    <xf numFmtId="182" fontId="59" fillId="0" borderId="16" xfId="94" quotePrefix="1" applyNumberFormat="1" applyFont="1" applyBorder="1" applyAlignment="1">
      <alignment horizontal="right" vertical="center" wrapText="1"/>
    </xf>
    <xf numFmtId="182" fontId="59" fillId="0" borderId="17" xfId="94" applyNumberFormat="1" applyFont="1" applyBorder="1" applyAlignment="1">
      <alignment horizontal="right" vertical="center" wrapText="1"/>
    </xf>
    <xf numFmtId="182" fontId="59" fillId="0" borderId="16" xfId="94" applyNumberFormat="1" applyFont="1" applyBorder="1" applyAlignment="1">
      <alignment horizontal="right" vertical="center" wrapText="1"/>
    </xf>
    <xf numFmtId="182" fontId="59" fillId="0" borderId="17" xfId="94" quotePrefix="1" applyNumberFormat="1" applyFont="1" applyBorder="1" applyAlignment="1">
      <alignment horizontal="right" vertical="center" wrapText="1"/>
    </xf>
    <xf numFmtId="0" fontId="58" fillId="0" borderId="16" xfId="94" applyFont="1" applyBorder="1" applyAlignment="1">
      <alignment vertical="center" wrapText="1"/>
    </xf>
    <xf numFmtId="180" fontId="59" fillId="0" borderId="16" xfId="94" applyNumberFormat="1" applyFont="1" applyBorder="1" applyAlignment="1">
      <alignment vertical="center" wrapText="1"/>
    </xf>
    <xf numFmtId="180" fontId="59" fillId="0" borderId="18" xfId="94" applyNumberFormat="1" applyFont="1" applyBorder="1" applyAlignment="1">
      <alignment vertical="center" wrapText="1"/>
    </xf>
    <xf numFmtId="182" fontId="59" fillId="0" borderId="18" xfId="94" applyNumberFormat="1" applyFont="1" applyBorder="1" applyAlignment="1">
      <alignment horizontal="right" vertical="center" wrapText="1"/>
    </xf>
    <xf numFmtId="182" fontId="59" fillId="0" borderId="20" xfId="94" applyNumberFormat="1" applyFont="1" applyBorder="1" applyAlignment="1">
      <alignment horizontal="right" vertical="center" wrapText="1"/>
    </xf>
    <xf numFmtId="0" fontId="58" fillId="0" borderId="0" xfId="94" applyFont="1" applyAlignment="1">
      <alignment vertical="center"/>
    </xf>
    <xf numFmtId="49" fontId="58" fillId="0" borderId="0" xfId="94" applyNumberFormat="1" applyFont="1" applyAlignment="1">
      <alignment horizontal="right" vertical="center"/>
    </xf>
    <xf numFmtId="0" fontId="61" fillId="0" borderId="0" xfId="0" applyFont="1"/>
    <xf numFmtId="0" fontId="62" fillId="0" borderId="0" xfId="0" applyFont="1"/>
    <xf numFmtId="0" fontId="63" fillId="0" borderId="0" xfId="0" applyFont="1"/>
    <xf numFmtId="49" fontId="58" fillId="0" borderId="0" xfId="94" applyNumberFormat="1" applyFont="1" applyAlignment="1">
      <alignment vertical="center"/>
    </xf>
    <xf numFmtId="49" fontId="58" fillId="0" borderId="19" xfId="94" applyNumberFormat="1" applyFont="1" applyBorder="1" applyAlignment="1">
      <alignment vertical="center"/>
    </xf>
    <xf numFmtId="0" fontId="58" fillId="0" borderId="0" xfId="94" applyFont="1" applyAlignment="1">
      <alignment vertical="center" wrapText="1"/>
    </xf>
    <xf numFmtId="0" fontId="58" fillId="0" borderId="0" xfId="0" applyFont="1" applyAlignment="1">
      <alignment horizontal="center" vertical="center" wrapText="1"/>
    </xf>
    <xf numFmtId="0" fontId="58" fillId="0" borderId="10" xfId="94" quotePrefix="1" applyFont="1" applyBorder="1" applyAlignment="1">
      <alignment horizontal="right" vertical="center" wrapText="1"/>
    </xf>
    <xf numFmtId="176" fontId="58" fillId="0" borderId="10" xfId="94" applyNumberFormat="1" applyFont="1" applyBorder="1" applyAlignment="1">
      <alignment vertical="center" wrapText="1"/>
    </xf>
    <xf numFmtId="182" fontId="59" fillId="0" borderId="24" xfId="94" quotePrefix="1" applyNumberFormat="1" applyFont="1" applyBorder="1" applyAlignment="1">
      <alignment horizontal="right" vertical="center" wrapText="1"/>
    </xf>
    <xf numFmtId="182" fontId="59" fillId="0" borderId="23" xfId="94" applyNumberFormat="1" applyFont="1" applyBorder="1" applyAlignment="1">
      <alignment horizontal="right" vertical="center" wrapText="1"/>
    </xf>
    <xf numFmtId="49" fontId="58" fillId="0" borderId="12" xfId="0" applyNumberFormat="1" applyFont="1" applyBorder="1" applyAlignment="1">
      <alignment horizontal="center" vertical="center" wrapText="1"/>
    </xf>
    <xf numFmtId="49" fontId="58" fillId="0" borderId="12" xfId="94" applyNumberFormat="1" applyFont="1" applyBorder="1" applyAlignment="1">
      <alignment horizontal="center" vertical="center" wrapText="1"/>
    </xf>
    <xf numFmtId="49" fontId="58" fillId="0" borderId="13" xfId="94" applyNumberFormat="1" applyFont="1" applyBorder="1" applyAlignment="1">
      <alignment horizontal="center" vertical="center" wrapText="1"/>
    </xf>
    <xf numFmtId="49" fontId="58" fillId="0" borderId="14" xfId="94" applyNumberFormat="1" applyFont="1" applyBorder="1" applyAlignment="1">
      <alignment horizontal="center" vertical="center" wrapText="1"/>
    </xf>
    <xf numFmtId="0" fontId="58" fillId="0" borderId="0" xfId="94" applyFont="1" applyAlignment="1">
      <alignment horizontal="left" vertical="center"/>
    </xf>
    <xf numFmtId="49" fontId="58" fillId="0" borderId="0" xfId="0" applyNumberFormat="1" applyFont="1"/>
    <xf numFmtId="0" fontId="58" fillId="0" borderId="15" xfId="0" applyFont="1" applyBorder="1" applyAlignment="1">
      <alignment horizontal="right" vertical="center"/>
    </xf>
    <xf numFmtId="176" fontId="58" fillId="0" borderId="16" xfId="0" applyNumberFormat="1" applyFont="1" applyBorder="1" applyAlignment="1">
      <alignment horizontal="right" vertical="center" wrapText="1"/>
    </xf>
    <xf numFmtId="182" fontId="58" fillId="0" borderId="16" xfId="0" applyNumberFormat="1" applyFont="1" applyBorder="1" applyAlignment="1">
      <alignment horizontal="right" vertical="center" wrapText="1"/>
    </xf>
    <xf numFmtId="182" fontId="58" fillId="0" borderId="17" xfId="0" applyNumberFormat="1" applyFont="1" applyBorder="1" applyAlignment="1">
      <alignment horizontal="right" vertical="center" wrapText="1"/>
    </xf>
    <xf numFmtId="182" fontId="58" fillId="0" borderId="16" xfId="0" applyNumberFormat="1" applyFont="1" applyBorder="1" applyAlignment="1">
      <alignment vertical="center" wrapText="1"/>
    </xf>
    <xf numFmtId="183" fontId="58" fillId="0" borderId="16" xfId="0" applyNumberFormat="1" applyFont="1" applyBorder="1" applyAlignment="1">
      <alignment vertical="center" wrapText="1"/>
    </xf>
    <xf numFmtId="181" fontId="58" fillId="0" borderId="16" xfId="0" applyNumberFormat="1" applyFont="1" applyBorder="1" applyAlignment="1">
      <alignment vertical="center" wrapText="1"/>
    </xf>
    <xf numFmtId="181" fontId="58" fillId="0" borderId="17" xfId="0" applyNumberFormat="1" applyFont="1" applyBorder="1" applyAlignment="1">
      <alignment vertical="center" wrapText="1"/>
    </xf>
    <xf numFmtId="176" fontId="58" fillId="0" borderId="16" xfId="0" applyNumberFormat="1" applyFont="1" applyBorder="1" applyAlignment="1">
      <alignment vertical="center" wrapText="1"/>
    </xf>
    <xf numFmtId="181" fontId="58" fillId="0" borderId="16" xfId="0" applyNumberFormat="1" applyFont="1" applyBorder="1" applyAlignment="1">
      <alignment horizontal="right" vertical="center" wrapText="1"/>
    </xf>
    <xf numFmtId="177" fontId="58" fillId="0" borderId="16" xfId="0" applyNumberFormat="1" applyFont="1" applyBorder="1" applyAlignment="1">
      <alignment vertical="center" wrapText="1"/>
    </xf>
    <xf numFmtId="177" fontId="58" fillId="0" borderId="16" xfId="0" applyNumberFormat="1" applyFont="1" applyBorder="1" applyAlignment="1">
      <alignment horizontal="right" vertical="center" wrapText="1"/>
    </xf>
    <xf numFmtId="178" fontId="58" fillId="0" borderId="16" xfId="0" applyNumberFormat="1" applyFont="1" applyBorder="1" applyAlignment="1">
      <alignment vertical="center" wrapText="1"/>
    </xf>
    <xf numFmtId="182" fontId="58" fillId="0" borderId="17" xfId="0" applyNumberFormat="1" applyFont="1" applyBorder="1" applyAlignment="1">
      <alignment vertical="center" wrapText="1"/>
    </xf>
    <xf numFmtId="177" fontId="58" fillId="0" borderId="17" xfId="0" applyNumberFormat="1" applyFont="1" applyBorder="1" applyAlignment="1">
      <alignment vertical="center" wrapText="1"/>
    </xf>
    <xf numFmtId="176" fontId="58" fillId="0" borderId="17" xfId="0" applyNumberFormat="1" applyFont="1" applyBorder="1" applyAlignment="1">
      <alignment vertical="center" wrapText="1"/>
    </xf>
    <xf numFmtId="177" fontId="58" fillId="0" borderId="17" xfId="0" applyNumberFormat="1" applyFont="1" applyBorder="1" applyAlignment="1">
      <alignment horizontal="right" vertical="center" wrapText="1"/>
    </xf>
    <xf numFmtId="178" fontId="58" fillId="0" borderId="17" xfId="0" applyNumberFormat="1" applyFont="1" applyBorder="1" applyAlignment="1">
      <alignment vertical="center" wrapText="1"/>
    </xf>
    <xf numFmtId="177" fontId="58" fillId="0" borderId="20" xfId="0" applyNumberFormat="1" applyFont="1" applyBorder="1" applyAlignment="1">
      <alignment vertical="center" wrapText="1"/>
    </xf>
    <xf numFmtId="176" fontId="58" fillId="0" borderId="20" xfId="0" applyNumberFormat="1" applyFont="1" applyBorder="1" applyAlignment="1">
      <alignment vertical="center" wrapText="1"/>
    </xf>
    <xf numFmtId="177" fontId="58" fillId="0" borderId="20" xfId="0" applyNumberFormat="1" applyFont="1" applyBorder="1" applyAlignment="1">
      <alignment horizontal="right" vertical="center" wrapText="1"/>
    </xf>
    <xf numFmtId="178" fontId="58" fillId="0" borderId="20" xfId="0" applyNumberFormat="1" applyFont="1" applyBorder="1" applyAlignment="1">
      <alignment vertical="center" wrapText="1"/>
    </xf>
    <xf numFmtId="182" fontId="58" fillId="0" borderId="20" xfId="0" applyNumberFormat="1" applyFont="1" applyBorder="1" applyAlignment="1">
      <alignment vertical="center" wrapText="1"/>
    </xf>
    <xf numFmtId="49" fontId="58" fillId="0" borderId="0" xfId="0" applyNumberFormat="1" applyFont="1" applyAlignment="1">
      <alignment horizontal="right"/>
    </xf>
    <xf numFmtId="176" fontId="58" fillId="0" borderId="0" xfId="0" applyNumberFormat="1" applyFont="1"/>
    <xf numFmtId="0" fontId="58" fillId="0" borderId="11" xfId="0" applyFont="1" applyBorder="1" applyAlignment="1">
      <alignment horizontal="right" vertical="center"/>
    </xf>
    <xf numFmtId="177" fontId="58" fillId="0" borderId="20" xfId="0" quotePrefix="1" applyNumberFormat="1" applyFont="1" applyBorder="1" applyAlignment="1">
      <alignment horizontal="right" vertical="center" wrapText="1"/>
    </xf>
    <xf numFmtId="49" fontId="58" fillId="0" borderId="0" xfId="0" applyNumberFormat="1" applyFont="1" applyAlignment="1">
      <alignment horizontal="distributed"/>
    </xf>
    <xf numFmtId="0" fontId="58" fillId="0" borderId="0" xfId="0" applyFont="1" applyAlignment="1">
      <alignment horizontal="distributed"/>
    </xf>
    <xf numFmtId="49" fontId="58" fillId="0" borderId="16" xfId="0" applyNumberFormat="1" applyFont="1" applyBorder="1" applyAlignment="1">
      <alignment horizontal="distributed"/>
    </xf>
    <xf numFmtId="179" fontId="60" fillId="0" borderId="20" xfId="0" applyNumberFormat="1" applyFont="1" applyBorder="1" applyAlignment="1">
      <alignment horizontal="right"/>
    </xf>
    <xf numFmtId="177" fontId="58" fillId="0" borderId="17" xfId="0" quotePrefix="1" applyNumberFormat="1" applyFont="1" applyBorder="1" applyAlignment="1">
      <alignment horizontal="right" vertical="center" wrapText="1"/>
    </xf>
    <xf numFmtId="181" fontId="58" fillId="0" borderId="20" xfId="0" applyNumberFormat="1" applyFont="1" applyBorder="1"/>
    <xf numFmtId="181" fontId="58" fillId="0" borderId="20" xfId="0" applyNumberFormat="1" applyFont="1" applyBorder="1" applyAlignment="1">
      <alignment horizontal="right"/>
    </xf>
    <xf numFmtId="0" fontId="58" fillId="0" borderId="0" xfId="0" applyFont="1" applyAlignment="1">
      <alignment horizontal="center" vertical="center"/>
    </xf>
    <xf numFmtId="0" fontId="58" fillId="0" borderId="0" xfId="0" applyFont="1" applyAlignment="1">
      <alignment horizontal="center" vertical="top"/>
    </xf>
    <xf numFmtId="0" fontId="58" fillId="0" borderId="15" xfId="0" applyFont="1" applyBorder="1" applyAlignment="1">
      <alignment horizontal="center" vertical="top"/>
    </xf>
    <xf numFmtId="0" fontId="58" fillId="0" borderId="19" xfId="0" applyFont="1" applyBorder="1" applyAlignment="1">
      <alignment horizontal="center" vertical="top"/>
    </xf>
    <xf numFmtId="0" fontId="58" fillId="0" borderId="15" xfId="0" applyFont="1" applyBorder="1" applyAlignment="1">
      <alignment horizontal="center" vertical="center"/>
    </xf>
    <xf numFmtId="0" fontId="59" fillId="0" borderId="15" xfId="0" applyFont="1" applyBorder="1" applyAlignment="1">
      <alignment horizontal="center" vertical="center"/>
    </xf>
    <xf numFmtId="0" fontId="58" fillId="0" borderId="15" xfId="94" applyFont="1" applyBorder="1" applyAlignment="1">
      <alignment horizontal="right" vertical="center" wrapText="1"/>
    </xf>
    <xf numFmtId="0" fontId="58" fillId="0" borderId="11" xfId="94" applyFont="1" applyBorder="1" applyAlignment="1">
      <alignment horizontal="right" vertical="center" wrapText="1"/>
    </xf>
    <xf numFmtId="187" fontId="58" fillId="0" borderId="24" xfId="94" applyNumberFormat="1" applyFont="1" applyBorder="1" applyAlignment="1">
      <alignment horizontal="right" vertical="center" wrapText="1"/>
    </xf>
    <xf numFmtId="187" fontId="58" fillId="0" borderId="16" xfId="94" applyNumberFormat="1" applyFont="1" applyBorder="1" applyAlignment="1">
      <alignment horizontal="right" vertical="center" wrapText="1"/>
    </xf>
    <xf numFmtId="187" fontId="59" fillId="0" borderId="16" xfId="94" applyNumberFormat="1" applyFont="1" applyBorder="1" applyAlignment="1">
      <alignment horizontal="right" vertical="center" wrapText="1"/>
    </xf>
    <xf numFmtId="187" fontId="59" fillId="0" borderId="18" xfId="94" applyNumberFormat="1" applyFont="1" applyBorder="1" applyAlignment="1">
      <alignment horizontal="right" vertical="center" wrapText="1"/>
    </xf>
    <xf numFmtId="187" fontId="58" fillId="0" borderId="10" xfId="94" applyNumberFormat="1" applyFont="1" applyBorder="1" applyAlignment="1">
      <alignment vertical="center" wrapText="1"/>
    </xf>
    <xf numFmtId="187" fontId="58" fillId="0" borderId="16" xfId="94" applyNumberFormat="1" applyFont="1" applyBorder="1" applyAlignment="1">
      <alignment vertical="center" wrapText="1"/>
    </xf>
    <xf numFmtId="187" fontId="59" fillId="0" borderId="24" xfId="94" applyNumberFormat="1" applyFont="1" applyBorder="1" applyAlignment="1">
      <alignment horizontal="right" vertical="center" wrapText="1"/>
    </xf>
    <xf numFmtId="187" fontId="59" fillId="0" borderId="16" xfId="94" quotePrefix="1" applyNumberFormat="1" applyFont="1" applyBorder="1" applyAlignment="1">
      <alignment horizontal="right" vertical="center" wrapText="1"/>
    </xf>
    <xf numFmtId="187" fontId="59" fillId="0" borderId="18" xfId="94" quotePrefix="1" applyNumberFormat="1" applyFont="1" applyBorder="1" applyAlignment="1">
      <alignment horizontal="right" vertical="center" wrapText="1"/>
    </xf>
    <xf numFmtId="0" fontId="56" fillId="0" borderId="13" xfId="0" applyFont="1" applyBorder="1" applyAlignment="1">
      <alignment horizontal="center" vertical="center"/>
    </xf>
    <xf numFmtId="0" fontId="56" fillId="0" borderId="16" xfId="0" applyFont="1" applyBorder="1" applyAlignment="1">
      <alignment horizontal="right" vertical="center"/>
    </xf>
    <xf numFmtId="0" fontId="56" fillId="0" borderId="18" xfId="0" applyFont="1" applyBorder="1" applyAlignment="1">
      <alignment horizontal="right" vertical="center"/>
    </xf>
    <xf numFmtId="0" fontId="56" fillId="0" borderId="24" xfId="0" applyFont="1" applyBorder="1" applyAlignment="1">
      <alignment horizontal="center" vertical="center" shrinkToFit="1"/>
    </xf>
    <xf numFmtId="176" fontId="0" fillId="0" borderId="17" xfId="0" applyNumberFormat="1" applyBorder="1"/>
    <xf numFmtId="176" fontId="0" fillId="0" borderId="20" xfId="0" applyNumberFormat="1" applyBorder="1"/>
    <xf numFmtId="0" fontId="56" fillId="0" borderId="15" xfId="0" applyFont="1" applyBorder="1" applyAlignment="1">
      <alignment horizontal="center"/>
    </xf>
    <xf numFmtId="0" fontId="56" fillId="0" borderId="11" xfId="0" applyFont="1" applyBorder="1" applyAlignment="1">
      <alignment horizontal="center"/>
    </xf>
    <xf numFmtId="38" fontId="38" fillId="0" borderId="0" xfId="67" applyFont="1" applyFill="1" applyBorder="1" applyAlignment="1">
      <alignment vertical="center"/>
    </xf>
    <xf numFmtId="0" fontId="0" fillId="0" borderId="0" xfId="0" applyAlignment="1">
      <alignment horizontal="center" vertical="center"/>
    </xf>
    <xf numFmtId="0" fontId="56" fillId="0" borderId="0" xfId="0" applyFont="1" applyAlignment="1">
      <alignment horizontal="center" vertical="center"/>
    </xf>
    <xf numFmtId="0" fontId="0" fillId="0" borderId="15" xfId="0" applyBorder="1" applyAlignment="1">
      <alignment horizontal="center" vertical="center"/>
    </xf>
    <xf numFmtId="40" fontId="38" fillId="0" borderId="16" xfId="67" applyNumberFormat="1" applyFont="1" applyFill="1" applyBorder="1" applyAlignment="1">
      <alignment vertical="center"/>
    </xf>
    <xf numFmtId="40" fontId="38" fillId="0" borderId="0" xfId="67" applyNumberFormat="1" applyFont="1" applyFill="1" applyBorder="1" applyAlignment="1">
      <alignment vertical="center"/>
    </xf>
    <xf numFmtId="40" fontId="38" fillId="0" borderId="16" xfId="67" applyNumberFormat="1" applyFont="1" applyFill="1" applyBorder="1" applyAlignment="1">
      <alignment horizontal="right" vertical="center"/>
    </xf>
    <xf numFmtId="40" fontId="38" fillId="0" borderId="17" xfId="67" applyNumberFormat="1" applyFont="1" applyFill="1" applyBorder="1" applyAlignment="1">
      <alignment vertical="center"/>
    </xf>
    <xf numFmtId="181" fontId="55" fillId="0" borderId="19" xfId="0" applyNumberFormat="1" applyFont="1" applyBorder="1" applyAlignment="1">
      <alignment horizontal="right"/>
    </xf>
    <xf numFmtId="181" fontId="0" fillId="0" borderId="19" xfId="0" applyNumberFormat="1" applyBorder="1" applyAlignment="1">
      <alignment horizontal="right"/>
    </xf>
    <xf numFmtId="0" fontId="0" fillId="0" borderId="11" xfId="0" applyBorder="1" applyAlignment="1">
      <alignment horizontal="center" vertical="center"/>
    </xf>
    <xf numFmtId="178" fontId="10" fillId="0" borderId="26" xfId="0" applyNumberFormat="1" applyFont="1" applyBorder="1" applyAlignment="1">
      <alignment horizontal="right"/>
    </xf>
    <xf numFmtId="3" fontId="58" fillId="0" borderId="0" xfId="0" applyNumberFormat="1" applyFont="1"/>
    <xf numFmtId="0" fontId="58" fillId="0" borderId="15" xfId="67" applyNumberFormat="1" applyFont="1" applyBorder="1" applyAlignment="1">
      <alignment horizontal="center"/>
    </xf>
    <xf numFmtId="0" fontId="58" fillId="0" borderId="13" xfId="94" applyFont="1" applyBorder="1" applyAlignment="1">
      <alignment horizontal="center"/>
    </xf>
    <xf numFmtId="49" fontId="58" fillId="0" borderId="0" xfId="94" applyNumberFormat="1" applyFont="1" applyAlignment="1">
      <alignment horizontal="right"/>
    </xf>
    <xf numFmtId="49" fontId="58" fillId="0" borderId="12" xfId="94" applyNumberFormat="1" applyFont="1" applyBorder="1" applyAlignment="1">
      <alignment horizontal="center"/>
    </xf>
    <xf numFmtId="49" fontId="58" fillId="0" borderId="13" xfId="94" applyNumberFormat="1" applyFont="1" applyBorder="1" applyAlignment="1">
      <alignment horizontal="center"/>
    </xf>
    <xf numFmtId="0" fontId="60" fillId="0" borderId="12" xfId="0" applyFont="1" applyBorder="1" applyAlignment="1">
      <alignment horizontal="center"/>
    </xf>
    <xf numFmtId="0" fontId="60" fillId="0" borderId="13" xfId="0" applyFont="1"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49" fontId="0" fillId="0" borderId="13" xfId="0" applyNumberFormat="1" applyBorder="1" applyAlignment="1">
      <alignment horizontal="center"/>
    </xf>
    <xf numFmtId="0" fontId="0" fillId="0" borderId="12" xfId="0" applyBorder="1" applyAlignment="1">
      <alignment horizontal="center"/>
    </xf>
    <xf numFmtId="49" fontId="0" fillId="0" borderId="14" xfId="0" applyNumberFormat="1" applyBorder="1" applyAlignment="1">
      <alignment horizontal="center"/>
    </xf>
    <xf numFmtId="0" fontId="56" fillId="0" borderId="14" xfId="0" applyFont="1" applyBorder="1" applyAlignment="1">
      <alignment horizontal="center"/>
    </xf>
    <xf numFmtId="0" fontId="56" fillId="0" borderId="12" xfId="0" applyFont="1" applyBorder="1" applyAlignment="1">
      <alignment horizontal="center"/>
    </xf>
    <xf numFmtId="0" fontId="0" fillId="0" borderId="10" xfId="0" applyBorder="1" applyAlignment="1">
      <alignment horizontal="left"/>
    </xf>
    <xf numFmtId="0" fontId="0" fillId="0" borderId="11" xfId="0" applyBorder="1" applyAlignment="1">
      <alignment horizontal="left"/>
    </xf>
    <xf numFmtId="49" fontId="58" fillId="0" borderId="0" xfId="0" applyNumberFormat="1" applyFont="1" applyAlignment="1">
      <alignment horizontal="left" wrapText="1"/>
    </xf>
    <xf numFmtId="0" fontId="58" fillId="0" borderId="24" xfId="0" applyFont="1" applyBorder="1" applyAlignment="1">
      <alignment horizontal="center" vertical="center" wrapText="1"/>
    </xf>
    <xf numFmtId="0" fontId="58" fillId="0" borderId="18" xfId="0" applyFont="1" applyBorder="1" applyAlignment="1">
      <alignment horizontal="center" vertical="center" wrapText="1"/>
    </xf>
    <xf numFmtId="49" fontId="58" fillId="0" borderId="24" xfId="0" applyNumberFormat="1" applyFont="1" applyBorder="1" applyAlignment="1">
      <alignment horizontal="center" vertical="center" wrapText="1"/>
    </xf>
    <xf numFmtId="49" fontId="58" fillId="0" borderId="18" xfId="0" applyNumberFormat="1" applyFont="1" applyBorder="1" applyAlignment="1">
      <alignment horizontal="center" vertical="center" wrapText="1"/>
    </xf>
    <xf numFmtId="49" fontId="58" fillId="0" borderId="22" xfId="0" applyNumberFormat="1" applyFont="1" applyBorder="1" applyAlignment="1">
      <alignment horizontal="center"/>
    </xf>
    <xf numFmtId="49" fontId="58" fillId="0" borderId="19" xfId="0" applyNumberFormat="1" applyFont="1" applyBorder="1" applyAlignment="1">
      <alignment horizontal="center"/>
    </xf>
    <xf numFmtId="49" fontId="58" fillId="0" borderId="19" xfId="0" applyNumberFormat="1" applyFont="1" applyBorder="1" applyAlignment="1">
      <alignment horizontal="right"/>
    </xf>
    <xf numFmtId="49" fontId="58" fillId="0" borderId="23" xfId="0" applyNumberFormat="1" applyFont="1" applyBorder="1" applyAlignment="1">
      <alignment horizontal="center" vertical="center" wrapText="1"/>
    </xf>
    <xf numFmtId="49" fontId="58" fillId="0" borderId="20" xfId="0" applyNumberFormat="1" applyFont="1" applyBorder="1" applyAlignment="1">
      <alignment horizontal="center" vertical="center" wrapText="1"/>
    </xf>
    <xf numFmtId="0" fontId="58" fillId="0" borderId="0" xfId="0" applyFont="1" applyAlignment="1">
      <alignment horizontal="left" vertical="center" wrapText="1"/>
    </xf>
    <xf numFmtId="0" fontId="58" fillId="0" borderId="0" xfId="0" applyFont="1" applyAlignment="1">
      <alignment vertical="center" wrapText="1"/>
    </xf>
    <xf numFmtId="0" fontId="58" fillId="0" borderId="14" xfId="0" applyFont="1" applyBorder="1" applyAlignment="1">
      <alignment horizontal="center"/>
    </xf>
    <xf numFmtId="0" fontId="58" fillId="0" borderId="12" xfId="0" applyFont="1" applyBorder="1" applyAlignment="1">
      <alignment horizontal="center"/>
    </xf>
    <xf numFmtId="0" fontId="58" fillId="0" borderId="21" xfId="0" applyFont="1" applyBorder="1" applyAlignment="1">
      <alignment horizontal="center"/>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49" fontId="0" fillId="0" borderId="23" xfId="0" applyNumberFormat="1" applyBorder="1" applyAlignment="1">
      <alignment horizontal="center" vertical="center" wrapText="1"/>
    </xf>
    <xf numFmtId="0" fontId="0" fillId="0" borderId="20" xfId="0" applyBorder="1" applyAlignment="1">
      <alignment horizontal="center" vertical="center" wrapText="1"/>
    </xf>
    <xf numFmtId="49" fontId="0" fillId="0" borderId="19" xfId="0" applyNumberFormat="1" applyBorder="1" applyAlignment="1">
      <alignment horizontal="center" vertical="center" shrinkToFit="1"/>
    </xf>
    <xf numFmtId="49" fontId="0" fillId="0" borderId="11" xfId="0" applyNumberFormat="1" applyBorder="1" applyAlignment="1">
      <alignment horizontal="center" vertical="center" shrinkToFit="1"/>
    </xf>
    <xf numFmtId="0" fontId="0" fillId="0" borderId="22" xfId="0" applyBorder="1" applyAlignment="1">
      <alignment horizontal="center" vertical="center" wrapText="1"/>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49" fontId="58" fillId="0" borderId="0" xfId="0" applyNumberFormat="1" applyFont="1" applyAlignment="1">
      <alignment horizontal="left" vertical="center" wrapText="1"/>
    </xf>
    <xf numFmtId="49" fontId="58" fillId="0" borderId="13" xfId="0" applyNumberFormat="1" applyFont="1" applyBorder="1" applyAlignment="1">
      <alignment horizontal="center" vertical="center" wrapText="1"/>
    </xf>
    <xf numFmtId="49" fontId="58" fillId="0" borderId="14" xfId="0" applyNumberFormat="1" applyFont="1" applyBorder="1" applyAlignment="1">
      <alignment horizontal="center" vertical="center"/>
    </xf>
    <xf numFmtId="49" fontId="58" fillId="0" borderId="0" xfId="0" applyNumberFormat="1" applyFont="1" applyAlignment="1">
      <alignment vertical="center" wrapText="1"/>
    </xf>
    <xf numFmtId="49" fontId="58" fillId="0" borderId="22" xfId="0" applyNumberFormat="1" applyFont="1" applyBorder="1" applyAlignment="1">
      <alignment vertical="center" wrapText="1"/>
    </xf>
    <xf numFmtId="0" fontId="58" fillId="0" borderId="10" xfId="0" applyFont="1" applyBorder="1" applyAlignment="1">
      <alignment horizontal="center" vertical="center"/>
    </xf>
    <xf numFmtId="0" fontId="58" fillId="0" borderId="11" xfId="0" applyFont="1" applyBorder="1" applyAlignment="1">
      <alignment horizontal="center" vertical="center"/>
    </xf>
    <xf numFmtId="49" fontId="58" fillId="0" borderId="24" xfId="0" applyNumberFormat="1" applyFont="1" applyBorder="1" applyAlignment="1">
      <alignment horizontal="center" vertical="center"/>
    </xf>
    <xf numFmtId="49" fontId="58" fillId="0" borderId="18" xfId="0" applyNumberFormat="1" applyFont="1" applyBorder="1" applyAlignment="1">
      <alignment horizontal="center" vertical="center"/>
    </xf>
    <xf numFmtId="49" fontId="58" fillId="0" borderId="13" xfId="0" applyNumberFormat="1" applyFont="1" applyBorder="1" applyAlignment="1">
      <alignment horizontal="center" vertical="center"/>
    </xf>
    <xf numFmtId="0" fontId="56" fillId="0" borderId="21" xfId="0" applyFont="1" applyBorder="1" applyAlignment="1">
      <alignment horizontal="center" vertical="center"/>
    </xf>
    <xf numFmtId="0" fontId="56" fillId="0" borderId="12" xfId="0" applyFont="1" applyBorder="1" applyAlignment="1">
      <alignment horizontal="center" vertical="center"/>
    </xf>
    <xf numFmtId="49" fontId="0" fillId="0" borderId="22" xfId="0" applyNumberFormat="1" applyBorder="1" applyAlignment="1">
      <alignment horizontal="left" vertical="center" shrinkToFit="1"/>
    </xf>
    <xf numFmtId="49" fontId="1" fillId="0" borderId="22" xfId="0" applyNumberFormat="1" applyFont="1" applyBorder="1" applyAlignment="1">
      <alignment horizontal="left" vertical="center" shrinkToFit="1"/>
    </xf>
    <xf numFmtId="0" fontId="56" fillId="0" borderId="23" xfId="0" applyFont="1" applyBorder="1" applyAlignment="1">
      <alignment horizontal="center" vertical="center"/>
    </xf>
    <xf numFmtId="0" fontId="56" fillId="0" borderId="20" xfId="0" applyFont="1" applyBorder="1" applyAlignment="1">
      <alignment horizontal="center" vertical="center"/>
    </xf>
    <xf numFmtId="0" fontId="56" fillId="0" borderId="24" xfId="0" applyFont="1" applyBorder="1" applyAlignment="1">
      <alignment horizontal="center" vertical="center"/>
    </xf>
    <xf numFmtId="0" fontId="56" fillId="0" borderId="18" xfId="0" applyFont="1" applyBorder="1" applyAlignment="1">
      <alignment horizontal="center" vertical="center"/>
    </xf>
    <xf numFmtId="49" fontId="56" fillId="0" borderId="18" xfId="0" applyNumberFormat="1" applyFont="1" applyBorder="1" applyAlignment="1">
      <alignment horizontal="center" vertical="center"/>
    </xf>
    <xf numFmtId="0" fontId="56" fillId="0" borderId="14" xfId="0" applyFont="1" applyBorder="1" applyAlignment="1">
      <alignment horizontal="center" vertical="center"/>
    </xf>
    <xf numFmtId="49" fontId="56" fillId="0" borderId="12" xfId="0" applyNumberFormat="1" applyFont="1" applyBorder="1" applyAlignment="1">
      <alignment horizontal="center" vertical="center"/>
    </xf>
    <xf numFmtId="0" fontId="56" fillId="0" borderId="22" xfId="0" applyFont="1" applyBorder="1" applyAlignment="1">
      <alignment horizontal="center" vertical="center"/>
    </xf>
    <xf numFmtId="0" fontId="56" fillId="0" borderId="19" xfId="0" applyFont="1" applyBorder="1" applyAlignment="1">
      <alignment horizontal="center" vertical="center"/>
    </xf>
    <xf numFmtId="49" fontId="56" fillId="0" borderId="10" xfId="0" applyNumberFormat="1" applyFont="1" applyBorder="1" applyAlignment="1">
      <alignment horizontal="center" vertical="center"/>
    </xf>
    <xf numFmtId="49" fontId="56" fillId="0" borderId="11" xfId="0" applyNumberFormat="1" applyFont="1" applyBorder="1" applyAlignment="1">
      <alignment horizontal="center" vertical="center"/>
    </xf>
    <xf numFmtId="0" fontId="56" fillId="0" borderId="24" xfId="0" applyFont="1" applyBorder="1" applyAlignment="1">
      <alignment horizontal="center" vertical="center" shrinkToFit="1"/>
    </xf>
    <xf numFmtId="49" fontId="56" fillId="0" borderId="18" xfId="0" applyNumberFormat="1" applyFont="1" applyBorder="1" applyAlignment="1">
      <alignment horizontal="center" vertical="center" shrinkToFit="1"/>
    </xf>
    <xf numFmtId="0" fontId="0" fillId="0" borderId="23"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19" xfId="0" applyBorder="1" applyAlignment="1">
      <alignment horizont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shrinkToFit="1"/>
    </xf>
    <xf numFmtId="49" fontId="0" fillId="0" borderId="24" xfId="0" applyNumberFormat="1" applyBorder="1" applyAlignment="1">
      <alignment horizontal="center" vertical="center"/>
    </xf>
    <xf numFmtId="49" fontId="0" fillId="0" borderId="18" xfId="0" applyNumberFormat="1"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0" borderId="14" xfId="0" applyNumberFormat="1" applyBorder="1" applyAlignment="1">
      <alignment horizontal="center" vertical="center" shrinkToFit="1"/>
    </xf>
    <xf numFmtId="49" fontId="0" fillId="0" borderId="12" xfId="0" applyNumberFormat="1" applyBorder="1" applyAlignment="1">
      <alignment horizontal="center" vertical="center" shrinkToFit="1"/>
    </xf>
    <xf numFmtId="181" fontId="0" fillId="0" borderId="17" xfId="0" applyNumberFormat="1" applyBorder="1" applyAlignment="1">
      <alignment horizontal="center"/>
    </xf>
    <xf numFmtId="181" fontId="0" fillId="0" borderId="15" xfId="0" applyNumberFormat="1" applyBorder="1" applyAlignment="1">
      <alignment horizontal="center"/>
    </xf>
    <xf numFmtId="184" fontId="0" fillId="0" borderId="20" xfId="0" applyNumberFormat="1" applyBorder="1" applyAlignment="1">
      <alignment horizontal="center"/>
    </xf>
    <xf numFmtId="184" fontId="0" fillId="0" borderId="11" xfId="0" applyNumberFormat="1" applyBorder="1" applyAlignment="1">
      <alignment horizontal="center"/>
    </xf>
    <xf numFmtId="49" fontId="10" fillId="0" borderId="0" xfId="0" applyNumberFormat="1" applyFont="1" applyAlignment="1">
      <alignment vertical="top" wrapText="1"/>
    </xf>
    <xf numFmtId="181" fontId="0" fillId="0" borderId="23" xfId="0" applyNumberFormat="1" applyBorder="1" applyAlignment="1">
      <alignment horizontal="center"/>
    </xf>
    <xf numFmtId="181" fontId="0" fillId="0" borderId="10" xfId="0" applyNumberFormat="1" applyBorder="1" applyAlignment="1">
      <alignment horizontal="center"/>
    </xf>
    <xf numFmtId="183" fontId="0" fillId="0" borderId="17" xfId="0" applyNumberFormat="1" applyBorder="1" applyAlignment="1">
      <alignment horizontal="center"/>
    </xf>
    <xf numFmtId="183" fontId="0" fillId="0" borderId="15" xfId="0" applyNumberFormat="1" applyBorder="1" applyAlignment="1">
      <alignment horizontal="center"/>
    </xf>
    <xf numFmtId="0" fontId="0" fillId="0" borderId="17" xfId="0" applyBorder="1" applyAlignment="1">
      <alignment horizontal="center"/>
    </xf>
    <xf numFmtId="49" fontId="10" fillId="0" borderId="0" xfId="0" applyNumberFormat="1" applyFont="1" applyAlignment="1">
      <alignment horizontal="left" vertical="center" wrapText="1"/>
    </xf>
    <xf numFmtId="49" fontId="9" fillId="0" borderId="0" xfId="0" applyNumberFormat="1" applyFont="1" applyAlignment="1">
      <alignment horizontal="left" vertical="center" wrapText="1"/>
    </xf>
    <xf numFmtId="49" fontId="0" fillId="0" borderId="24"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10" fillId="0" borderId="23"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0" fillId="0" borderId="21" xfId="0" applyNumberFormat="1" applyBorder="1" applyAlignment="1">
      <alignment horizontal="center" vertical="center"/>
    </xf>
    <xf numFmtId="49" fontId="0" fillId="0" borderId="13" xfId="0" applyNumberFormat="1" applyBorder="1" applyAlignment="1">
      <alignment horizontal="center" vertical="center" wrapText="1"/>
    </xf>
    <xf numFmtId="49" fontId="0" fillId="0" borderId="14" xfId="0" applyNumberFormat="1" applyBorder="1" applyAlignment="1">
      <alignment horizontal="center" vertical="center" wrapText="1"/>
    </xf>
    <xf numFmtId="49" fontId="6" fillId="0" borderId="22" xfId="0" applyNumberFormat="1" applyFont="1" applyBorder="1" applyAlignment="1">
      <alignment horizontal="left" vertical="center" wrapText="1"/>
    </xf>
    <xf numFmtId="0" fontId="0" fillId="0" borderId="19" xfId="0" applyBorder="1" applyAlignment="1">
      <alignment horizontal="center"/>
    </xf>
    <xf numFmtId="183" fontId="16" fillId="0" borderId="22" xfId="0" applyNumberFormat="1" applyFont="1" applyBorder="1" applyAlignment="1">
      <alignment horizontal="center" vertical="center" wrapText="1"/>
    </xf>
    <xf numFmtId="183" fontId="16" fillId="0" borderId="0" xfId="0" applyNumberFormat="1" applyFont="1" applyAlignment="1">
      <alignment horizontal="center" vertical="center" wrapText="1"/>
    </xf>
    <xf numFmtId="183" fontId="16" fillId="0" borderId="29" xfId="0" applyNumberFormat="1" applyFont="1" applyBorder="1" applyAlignment="1">
      <alignment horizontal="center" vertical="center" wrapText="1"/>
    </xf>
    <xf numFmtId="0" fontId="16" fillId="0" borderId="30" xfId="0" applyFont="1" applyBorder="1" applyAlignment="1">
      <alignment horizontal="center" vertical="center" wrapText="1"/>
    </xf>
    <xf numFmtId="183" fontId="10" fillId="0" borderId="23" xfId="0" applyNumberFormat="1" applyFont="1" applyBorder="1" applyAlignment="1">
      <alignment horizontal="center" vertical="center" wrapText="1"/>
    </xf>
    <xf numFmtId="183" fontId="10" fillId="0" borderId="10" xfId="0" applyNumberFormat="1" applyFont="1" applyBorder="1" applyAlignment="1">
      <alignment horizontal="center" vertical="center" wrapText="1"/>
    </xf>
    <xf numFmtId="183" fontId="10" fillId="0" borderId="24" xfId="0" applyNumberFormat="1" applyFont="1" applyBorder="1" applyAlignment="1">
      <alignment horizontal="center" vertical="center" wrapText="1"/>
    </xf>
    <xf numFmtId="183" fontId="10" fillId="0" borderId="18" xfId="0" applyNumberFormat="1" applyFont="1" applyBorder="1" applyAlignment="1">
      <alignment horizontal="center" vertical="center" wrapText="1"/>
    </xf>
    <xf numFmtId="183" fontId="10" fillId="0" borderId="14" xfId="0" applyNumberFormat="1" applyFont="1" applyBorder="1" applyAlignment="1">
      <alignment horizontal="center" vertical="center"/>
    </xf>
    <xf numFmtId="0" fontId="10" fillId="0" borderId="21" xfId="0" applyFont="1" applyBorder="1" applyAlignment="1">
      <alignment horizontal="center" vertical="center"/>
    </xf>
    <xf numFmtId="183" fontId="10" fillId="0" borderId="25" xfId="0" applyNumberFormat="1" applyFont="1" applyBorder="1" applyAlignment="1">
      <alignment horizontal="center" vertical="center" wrapText="1"/>
    </xf>
    <xf numFmtId="183" fontId="10" fillId="0" borderId="26" xfId="0" applyNumberFormat="1" applyFont="1" applyBorder="1" applyAlignment="1">
      <alignment horizontal="center" vertical="center" wrapText="1"/>
    </xf>
    <xf numFmtId="183" fontId="10" fillId="0" borderId="12" xfId="0" applyNumberFormat="1" applyFont="1" applyBorder="1" applyAlignment="1">
      <alignment horizontal="distributed" vertical="center" wrapText="1"/>
    </xf>
    <xf numFmtId="183" fontId="10" fillId="0" borderId="10" xfId="0" applyNumberFormat="1" applyFont="1" applyBorder="1" applyAlignment="1">
      <alignment horizontal="distributed" vertical="center" wrapText="1"/>
    </xf>
    <xf numFmtId="0" fontId="64" fillId="0" borderId="0" xfId="0" applyFont="1"/>
    <xf numFmtId="0" fontId="65" fillId="0" borderId="0" xfId="55" applyFont="1" applyAlignment="1" applyProtection="1"/>
  </cellXfs>
  <cellStyles count="9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xfId="55" builtinId="8"/>
    <cellStyle name="メモ 2" xfId="56" xr:uid="{00000000-0005-0000-0000-000037000000}"/>
    <cellStyle name="メモ 3" xfId="57" xr:uid="{00000000-0005-0000-0000-000038000000}"/>
    <cellStyle name="メモ 4" xfId="58" xr:uid="{00000000-0005-0000-0000-000039000000}"/>
    <cellStyle name="リンク セル" xfId="59" builtinId="24" customBuiltin="1"/>
    <cellStyle name="リンク セル 2" xfId="60" xr:uid="{00000000-0005-0000-0000-00003B000000}"/>
    <cellStyle name="悪い" xfId="61" builtinId="27" customBuiltin="1"/>
    <cellStyle name="悪い 2" xfId="62" xr:uid="{00000000-0005-0000-0000-00003D000000}"/>
    <cellStyle name="計算" xfId="63" builtinId="22" customBuiltin="1"/>
    <cellStyle name="計算 2" xfId="64" xr:uid="{00000000-0005-0000-0000-00003F000000}"/>
    <cellStyle name="警告文" xfId="65" builtinId="11" customBuiltin="1"/>
    <cellStyle name="警告文 2" xfId="66" xr:uid="{00000000-0005-0000-0000-000041000000}"/>
    <cellStyle name="桁区切り" xfId="67" builtinId="6"/>
    <cellStyle name="桁区切り 2" xfId="68" xr:uid="{00000000-0005-0000-0000-000043000000}"/>
    <cellStyle name="桁区切り 2 2" xfId="69" xr:uid="{00000000-0005-0000-0000-000044000000}"/>
    <cellStyle name="見出し 1" xfId="70" builtinId="16" customBuiltin="1"/>
    <cellStyle name="見出し 1 2" xfId="71" xr:uid="{00000000-0005-0000-0000-000046000000}"/>
    <cellStyle name="見出し 2" xfId="72" builtinId="17" customBuiltin="1"/>
    <cellStyle name="見出し 2 2" xfId="73" xr:uid="{00000000-0005-0000-0000-000048000000}"/>
    <cellStyle name="見出し 3" xfId="74" builtinId="18" customBuiltin="1"/>
    <cellStyle name="見出し 3 2" xfId="75" xr:uid="{00000000-0005-0000-0000-00004A000000}"/>
    <cellStyle name="見出し 4" xfId="76" builtinId="19" customBuiltin="1"/>
    <cellStyle name="見出し 4 2" xfId="77" xr:uid="{00000000-0005-0000-0000-00004C000000}"/>
    <cellStyle name="集計" xfId="78" builtinId="25" customBuiltin="1"/>
    <cellStyle name="集計 2" xfId="79" xr:uid="{00000000-0005-0000-0000-00004E000000}"/>
    <cellStyle name="出力" xfId="80" builtinId="21" customBuiltin="1"/>
    <cellStyle name="出力 2" xfId="81" xr:uid="{00000000-0005-0000-0000-000050000000}"/>
    <cellStyle name="説明文" xfId="82" builtinId="53" customBuiltin="1"/>
    <cellStyle name="説明文 2" xfId="83" xr:uid="{00000000-0005-0000-0000-000052000000}"/>
    <cellStyle name="入力" xfId="84" builtinId="20" customBuiltin="1"/>
    <cellStyle name="入力 2" xfId="85" xr:uid="{00000000-0005-0000-0000-000054000000}"/>
    <cellStyle name="標準" xfId="0" builtinId="0"/>
    <cellStyle name="標準 12" xfId="86" xr:uid="{00000000-0005-0000-0000-000056000000}"/>
    <cellStyle name="標準 2" xfId="87" xr:uid="{00000000-0005-0000-0000-000057000000}"/>
    <cellStyle name="標準 3" xfId="88" xr:uid="{00000000-0005-0000-0000-000058000000}"/>
    <cellStyle name="標準 4" xfId="89" xr:uid="{00000000-0005-0000-0000-000059000000}"/>
    <cellStyle name="標準 5" xfId="90" xr:uid="{00000000-0005-0000-0000-00005A000000}"/>
    <cellStyle name="標準 6" xfId="91" xr:uid="{00000000-0005-0000-0000-00005B000000}"/>
    <cellStyle name="標準 7" xfId="92" xr:uid="{00000000-0005-0000-0000-00005C000000}"/>
    <cellStyle name="標準 8" xfId="93" xr:uid="{00000000-0005-0000-0000-00005D000000}"/>
    <cellStyle name="標準_Sheet1" xfId="94" xr:uid="{00000000-0005-0000-0000-00005E000000}"/>
    <cellStyle name="標準_病院報告１４概況（統計表）" xfId="95" xr:uid="{00000000-0005-0000-0000-00005F000000}"/>
    <cellStyle name="未定義" xfId="96" xr:uid="{00000000-0005-0000-0000-000060000000}"/>
    <cellStyle name="良い" xfId="97" builtinId="26" customBuiltin="1"/>
    <cellStyle name="良い 2" xfId="98" xr:uid="{00000000-0005-0000-0000-00006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pi-net.jfap.or.jp/status/japan/nenpo.html" TargetMode="External"/><Relationship Id="rId2" Type="http://schemas.openxmlformats.org/officeDocument/2006/relationships/hyperlink" Target="https://www.mhlw.go.jp/content/001366475.pdf" TargetMode="External"/><Relationship Id="rId1" Type="http://schemas.openxmlformats.org/officeDocument/2006/relationships/hyperlink" Target="https://jata-ekigaku.jp/%e7%b5%90%e6%a0%b8%e6%ad%bb%e4%ba%a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D20A-54D1-4B0F-AC3C-F8ED3816A5DD}">
  <dimension ref="A1:B24"/>
  <sheetViews>
    <sheetView tabSelected="1" workbookViewId="0">
      <selection activeCell="E27" sqref="E27"/>
    </sheetView>
  </sheetViews>
  <sheetFormatPr defaultRowHeight="18.75"/>
  <cols>
    <col min="1" max="1" width="7.375" style="621" customWidth="1"/>
    <col min="2" max="16384" width="9" style="621"/>
  </cols>
  <sheetData>
    <row r="1" spans="1:2">
      <c r="A1" s="621" t="s">
        <v>996</v>
      </c>
    </row>
    <row r="3" spans="1:2">
      <c r="A3" s="621" t="s">
        <v>957</v>
      </c>
    </row>
    <row r="5" spans="1:2">
      <c r="A5" s="621" t="s">
        <v>958</v>
      </c>
      <c r="B5" s="621" t="s">
        <v>998</v>
      </c>
    </row>
    <row r="6" spans="1:2">
      <c r="A6" s="621" t="s">
        <v>959</v>
      </c>
      <c r="B6" s="622" t="s">
        <v>960</v>
      </c>
    </row>
    <row r="7" spans="1:2">
      <c r="A7" s="621" t="s">
        <v>961</v>
      </c>
      <c r="B7" s="621" t="s">
        <v>962</v>
      </c>
    </row>
    <row r="8" spans="1:2">
      <c r="A8" s="621" t="s">
        <v>963</v>
      </c>
      <c r="B8" s="621" t="s">
        <v>964</v>
      </c>
    </row>
    <row r="9" spans="1:2">
      <c r="A9" s="621" t="s">
        <v>965</v>
      </c>
      <c r="B9" s="621" t="s">
        <v>966</v>
      </c>
    </row>
    <row r="10" spans="1:2">
      <c r="A10" s="621" t="s">
        <v>967</v>
      </c>
      <c r="B10" s="621" t="s">
        <v>968</v>
      </c>
    </row>
    <row r="11" spans="1:2">
      <c r="A11" s="621" t="s">
        <v>969</v>
      </c>
      <c r="B11" s="621" t="s">
        <v>970</v>
      </c>
    </row>
    <row r="12" spans="1:2">
      <c r="A12" s="621" t="s">
        <v>971</v>
      </c>
      <c r="B12" s="621" t="s">
        <v>972</v>
      </c>
    </row>
    <row r="13" spans="1:2">
      <c r="A13" s="621" t="s">
        <v>973</v>
      </c>
      <c r="B13" s="621" t="s">
        <v>974</v>
      </c>
    </row>
    <row r="14" spans="1:2">
      <c r="A14" s="621" t="s">
        <v>975</v>
      </c>
      <c r="B14" s="621" t="s">
        <v>976</v>
      </c>
    </row>
    <row r="15" spans="1:2">
      <c r="A15" s="621" t="s">
        <v>977</v>
      </c>
      <c r="B15" s="621" t="s">
        <v>978</v>
      </c>
    </row>
    <row r="16" spans="1:2">
      <c r="A16" s="621" t="s">
        <v>979</v>
      </c>
      <c r="B16" s="621" t="s">
        <v>980</v>
      </c>
    </row>
    <row r="17" spans="1:2">
      <c r="A17" s="621" t="s">
        <v>981</v>
      </c>
      <c r="B17" s="621" t="s">
        <v>982</v>
      </c>
    </row>
    <row r="18" spans="1:2">
      <c r="A18" s="621" t="s">
        <v>983</v>
      </c>
      <c r="B18" s="621" t="s">
        <v>984</v>
      </c>
    </row>
    <row r="19" spans="1:2">
      <c r="A19" s="621" t="s">
        <v>985</v>
      </c>
      <c r="B19" s="621" t="s">
        <v>986</v>
      </c>
    </row>
    <row r="20" spans="1:2">
      <c r="A20" s="621" t="s">
        <v>987</v>
      </c>
      <c r="B20" s="621" t="s">
        <v>988</v>
      </c>
    </row>
    <row r="21" spans="1:2">
      <c r="A21" s="621" t="s">
        <v>989</v>
      </c>
      <c r="B21" s="621" t="s">
        <v>990</v>
      </c>
    </row>
    <row r="22" spans="1:2">
      <c r="A22" s="621" t="s">
        <v>991</v>
      </c>
      <c r="B22" s="621" t="s">
        <v>992</v>
      </c>
    </row>
    <row r="23" spans="1:2">
      <c r="A23" s="621" t="s">
        <v>993</v>
      </c>
      <c r="B23" s="622" t="s">
        <v>994</v>
      </c>
    </row>
    <row r="24" spans="1:2">
      <c r="A24" s="621" t="s">
        <v>995</v>
      </c>
      <c r="B24" s="622" t="s">
        <v>997</v>
      </c>
    </row>
  </sheetData>
  <phoneticPr fontId="3"/>
  <hyperlinks>
    <hyperlink ref="B6" r:id="rId1" xr:uid="{13BBA28C-487B-42E1-99D8-A22ADFF5FF27}"/>
    <hyperlink ref="B24" r:id="rId2" display="厚生労働省「令和4年2月2日事務連絡「結核集団感染事例一覧について」" xr:uid="{07E4366F-F574-4FB0-8859-30F589600A01}"/>
    <hyperlink ref="B23" r:id="rId3" xr:uid="{18BC23DA-2702-4A04-A934-3EF5E4456D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20"/>
  <sheetViews>
    <sheetView showGridLines="0" workbookViewId="0">
      <selection activeCell="L35" sqref="L35"/>
    </sheetView>
  </sheetViews>
  <sheetFormatPr defaultRowHeight="13.5"/>
  <cols>
    <col min="1" max="1" width="8.375" customWidth="1"/>
    <col min="2" max="2" width="9.5" customWidth="1"/>
    <col min="3" max="20" width="8.125" customWidth="1"/>
  </cols>
  <sheetData>
    <row r="1" spans="1:23">
      <c r="A1" s="18" t="s">
        <v>1</v>
      </c>
      <c r="B1" s="19"/>
      <c r="C1" s="19"/>
      <c r="D1" s="19"/>
      <c r="E1" s="19"/>
      <c r="F1" s="19"/>
      <c r="G1" s="19"/>
      <c r="H1" s="19"/>
      <c r="I1" s="19"/>
      <c r="J1" s="19"/>
      <c r="K1" s="19"/>
      <c r="L1" s="19"/>
      <c r="M1" s="19"/>
      <c r="N1" s="19"/>
      <c r="O1" s="19"/>
      <c r="P1" s="19"/>
      <c r="Q1" s="19"/>
    </row>
    <row r="2" spans="1:23">
      <c r="A2" s="27"/>
      <c r="B2" s="27"/>
      <c r="C2" s="27"/>
      <c r="D2" s="27"/>
      <c r="E2" s="27"/>
      <c r="F2" s="27"/>
      <c r="G2" s="27"/>
      <c r="H2" s="27"/>
      <c r="I2" s="27"/>
      <c r="J2" s="27"/>
      <c r="K2" s="27"/>
      <c r="L2" s="19"/>
      <c r="M2" s="19"/>
      <c r="N2" s="27"/>
      <c r="O2" s="27"/>
      <c r="P2" s="27"/>
      <c r="Q2" s="27"/>
      <c r="W2" s="27" t="s">
        <v>558</v>
      </c>
    </row>
    <row r="3" spans="1:23">
      <c r="A3" s="550"/>
      <c r="B3" s="551"/>
      <c r="C3" s="476">
        <v>1963</v>
      </c>
      <c r="D3" s="476">
        <v>1965</v>
      </c>
      <c r="E3" s="476">
        <v>1975</v>
      </c>
      <c r="F3" s="476">
        <v>1985</v>
      </c>
      <c r="G3" s="476">
        <v>1990</v>
      </c>
      <c r="H3" s="476">
        <v>1995</v>
      </c>
      <c r="I3" s="476">
        <v>2000</v>
      </c>
      <c r="J3" s="476">
        <v>2005</v>
      </c>
      <c r="K3" s="122">
        <v>2010</v>
      </c>
      <c r="L3" s="340">
        <v>2013</v>
      </c>
      <c r="M3" s="340">
        <v>2014</v>
      </c>
      <c r="N3" s="340">
        <v>2015</v>
      </c>
      <c r="O3" s="340">
        <v>2016</v>
      </c>
      <c r="P3" s="340">
        <v>2017</v>
      </c>
      <c r="Q3" s="340">
        <v>2018</v>
      </c>
      <c r="R3" s="340">
        <v>2019</v>
      </c>
      <c r="S3" s="122">
        <v>2020</v>
      </c>
      <c r="T3" s="1">
        <v>2021</v>
      </c>
      <c r="U3" s="66">
        <v>2022</v>
      </c>
      <c r="V3" s="66">
        <v>2023</v>
      </c>
      <c r="W3" s="66">
        <v>2024</v>
      </c>
    </row>
    <row r="4" spans="1:23">
      <c r="A4" s="123"/>
      <c r="B4" s="124" t="s">
        <v>550</v>
      </c>
      <c r="C4" s="477">
        <v>100</v>
      </c>
      <c r="D4" s="477">
        <v>100</v>
      </c>
      <c r="E4" s="477">
        <v>100</v>
      </c>
      <c r="F4" s="477">
        <v>100</v>
      </c>
      <c r="G4" s="477">
        <v>100</v>
      </c>
      <c r="H4" s="477">
        <v>100</v>
      </c>
      <c r="I4" s="125">
        <v>100</v>
      </c>
      <c r="J4" s="125">
        <v>100</v>
      </c>
      <c r="K4" s="126">
        <v>100</v>
      </c>
      <c r="L4" s="120">
        <v>100</v>
      </c>
      <c r="M4" s="120">
        <v>100</v>
      </c>
      <c r="N4" s="120">
        <v>100</v>
      </c>
      <c r="O4" s="120">
        <v>100</v>
      </c>
      <c r="P4" s="120">
        <v>100</v>
      </c>
      <c r="Q4" s="120">
        <v>100</v>
      </c>
      <c r="R4" s="120">
        <v>100</v>
      </c>
      <c r="S4" s="120">
        <v>100</v>
      </c>
      <c r="T4" s="363">
        <v>100</v>
      </c>
      <c r="U4" s="363">
        <v>100</v>
      </c>
      <c r="V4" s="363">
        <v>100</v>
      </c>
      <c r="W4" s="363">
        <v>100</v>
      </c>
    </row>
    <row r="5" spans="1:23">
      <c r="A5" s="127" t="s">
        <v>559</v>
      </c>
      <c r="B5" s="124" t="s">
        <v>560</v>
      </c>
      <c r="C5" s="477">
        <v>24.3</v>
      </c>
      <c r="D5" s="477">
        <v>22.1</v>
      </c>
      <c r="E5" s="477">
        <v>21.2</v>
      </c>
      <c r="F5" s="477">
        <v>24.2</v>
      </c>
      <c r="G5" s="477">
        <v>26</v>
      </c>
      <c r="H5" s="477">
        <v>25.3</v>
      </c>
      <c r="I5" s="125">
        <v>25.3</v>
      </c>
      <c r="J5" s="125">
        <v>25.7</v>
      </c>
      <c r="K5" s="126">
        <v>20.100000000000001</v>
      </c>
      <c r="L5" s="120">
        <v>25.1</v>
      </c>
      <c r="M5" s="120">
        <v>24.3</v>
      </c>
      <c r="N5" s="120">
        <v>25.5</v>
      </c>
      <c r="O5" s="120">
        <v>25.3</v>
      </c>
      <c r="P5" s="120">
        <v>25.1</v>
      </c>
      <c r="Q5" s="120">
        <v>24.5</v>
      </c>
      <c r="R5" s="120">
        <v>24.1</v>
      </c>
      <c r="S5" s="120">
        <v>25.624999999999996</v>
      </c>
      <c r="T5" s="363">
        <v>24.702995867768596</v>
      </c>
      <c r="U5" s="363">
        <v>23.754054851076379</v>
      </c>
      <c r="V5" s="363">
        <v>23.564910214895495</v>
      </c>
      <c r="W5" s="363">
        <v>23.971990464839095</v>
      </c>
    </row>
    <row r="6" spans="1:23">
      <c r="A6" s="123"/>
      <c r="B6" s="124" t="s">
        <v>561</v>
      </c>
      <c r="C6" s="477">
        <v>56.7</v>
      </c>
      <c r="D6" s="477">
        <v>59.2</v>
      </c>
      <c r="E6" s="477">
        <v>70</v>
      </c>
      <c r="F6" s="477">
        <v>71.599999999999994</v>
      </c>
      <c r="G6" s="477">
        <v>68.099999999999994</v>
      </c>
      <c r="H6" s="477">
        <v>69</v>
      </c>
      <c r="I6" s="125">
        <v>70.2</v>
      </c>
      <c r="J6" s="125">
        <v>66.2</v>
      </c>
      <c r="K6" s="126">
        <v>76.3</v>
      </c>
      <c r="L6" s="120">
        <v>73.400000000000006</v>
      </c>
      <c r="M6" s="120">
        <v>73.8</v>
      </c>
      <c r="N6" s="120">
        <v>72.5</v>
      </c>
      <c r="O6" s="120">
        <v>72.900000000000006</v>
      </c>
      <c r="P6" s="120">
        <v>72.900000000000006</v>
      </c>
      <c r="Q6" s="120">
        <v>72.5</v>
      </c>
      <c r="R6" s="120">
        <v>72.400000000000006</v>
      </c>
      <c r="S6" s="120">
        <v>69.918981481481481</v>
      </c>
      <c r="T6" s="363">
        <v>71.190599173553721</v>
      </c>
      <c r="U6" s="363">
        <v>72.397522854615161</v>
      </c>
      <c r="V6" s="363">
        <v>73.535472475713874</v>
      </c>
      <c r="W6" s="363">
        <v>72.601311084624555</v>
      </c>
    </row>
    <row r="7" spans="1:23">
      <c r="A7" s="127" t="s">
        <v>562</v>
      </c>
      <c r="B7" s="124" t="s">
        <v>563</v>
      </c>
      <c r="C7" s="477">
        <v>15.2</v>
      </c>
      <c r="D7" s="477">
        <v>16.100000000000001</v>
      </c>
      <c r="E7" s="477">
        <v>8.1</v>
      </c>
      <c r="F7" s="477">
        <v>3.9</v>
      </c>
      <c r="G7" s="477">
        <v>1.4</v>
      </c>
      <c r="H7" s="477">
        <v>1.9</v>
      </c>
      <c r="I7" s="125">
        <v>1.6</v>
      </c>
      <c r="J7" s="125">
        <v>4.0999999999999996</v>
      </c>
      <c r="K7" s="126">
        <v>0.6</v>
      </c>
      <c r="L7" s="120">
        <v>1.1000000000000001</v>
      </c>
      <c r="M7" s="120">
        <v>1.2</v>
      </c>
      <c r="N7" s="120">
        <v>1.1000000000000001</v>
      </c>
      <c r="O7" s="120">
        <v>1.2</v>
      </c>
      <c r="P7" s="120">
        <v>1.6</v>
      </c>
      <c r="Q7" s="120">
        <v>2.2999999999999998</v>
      </c>
      <c r="R7" s="120">
        <v>2.4</v>
      </c>
      <c r="S7" s="120">
        <v>3.2523148148148149</v>
      </c>
      <c r="T7" s="363">
        <v>2.9183884297520661</v>
      </c>
      <c r="U7" s="363">
        <v>3.5830138602182244</v>
      </c>
      <c r="V7" s="363">
        <v>2.6935531351192226</v>
      </c>
      <c r="W7" s="363">
        <v>3.1138259833134683</v>
      </c>
    </row>
    <row r="8" spans="1:23">
      <c r="A8" s="128"/>
      <c r="B8" s="129" t="s">
        <v>555</v>
      </c>
      <c r="C8" s="478">
        <v>3.8</v>
      </c>
      <c r="D8" s="478">
        <v>2.6</v>
      </c>
      <c r="E8" s="478">
        <v>0.7</v>
      </c>
      <c r="F8" s="478">
        <v>0.3</v>
      </c>
      <c r="G8" s="478">
        <v>4.5</v>
      </c>
      <c r="H8" s="478">
        <v>3.8</v>
      </c>
      <c r="I8" s="130">
        <v>2.9</v>
      </c>
      <c r="J8" s="130">
        <v>4</v>
      </c>
      <c r="K8" s="126">
        <v>3.1</v>
      </c>
      <c r="L8" s="121">
        <v>0.4</v>
      </c>
      <c r="M8" s="121">
        <v>0.7</v>
      </c>
      <c r="N8" s="121">
        <v>0.8</v>
      </c>
      <c r="O8" s="121">
        <v>0.6</v>
      </c>
      <c r="P8" s="121">
        <v>0.3</v>
      </c>
      <c r="Q8" s="121">
        <v>0.7</v>
      </c>
      <c r="R8" s="121">
        <v>1.2</v>
      </c>
      <c r="S8" s="121">
        <v>1.2037037037037037</v>
      </c>
      <c r="T8" s="364">
        <v>1.1880165289256199</v>
      </c>
      <c r="U8" s="364">
        <v>0.26540843409023884</v>
      </c>
      <c r="V8" s="364">
        <v>0.20606417427141593</v>
      </c>
      <c r="W8" s="364">
        <v>0.31287246722288442</v>
      </c>
    </row>
    <row r="9" spans="1:23">
      <c r="A9" s="123"/>
      <c r="B9" s="124" t="s">
        <v>550</v>
      </c>
      <c r="C9" s="477">
        <v>100</v>
      </c>
      <c r="D9" s="477">
        <v>100</v>
      </c>
      <c r="E9" s="477">
        <v>100</v>
      </c>
      <c r="F9" s="477">
        <v>100</v>
      </c>
      <c r="G9" s="477">
        <v>100</v>
      </c>
      <c r="H9" s="477">
        <v>100</v>
      </c>
      <c r="I9" s="125">
        <v>100</v>
      </c>
      <c r="J9" s="125">
        <v>100</v>
      </c>
      <c r="K9" s="131">
        <v>99.999999999999986</v>
      </c>
      <c r="L9" s="120">
        <v>100</v>
      </c>
      <c r="M9" s="120">
        <v>100</v>
      </c>
      <c r="N9" s="120">
        <v>100</v>
      </c>
      <c r="O9" s="120">
        <v>100</v>
      </c>
      <c r="P9" s="120">
        <v>100</v>
      </c>
      <c r="Q9" s="120">
        <v>100</v>
      </c>
      <c r="R9" s="120">
        <v>100</v>
      </c>
      <c r="S9" s="120">
        <v>100</v>
      </c>
      <c r="T9" s="363">
        <v>100</v>
      </c>
      <c r="U9" s="363">
        <v>100</v>
      </c>
      <c r="V9" s="363">
        <v>100</v>
      </c>
      <c r="W9" s="363">
        <v>100</v>
      </c>
    </row>
    <row r="10" spans="1:23">
      <c r="A10" s="127" t="s">
        <v>338</v>
      </c>
      <c r="B10" s="124" t="s">
        <v>560</v>
      </c>
      <c r="C10" s="477">
        <v>24.3</v>
      </c>
      <c r="D10" s="477">
        <v>22.3</v>
      </c>
      <c r="E10" s="477">
        <v>21.6</v>
      </c>
      <c r="F10" s="477">
        <v>24.7</v>
      </c>
      <c r="G10" s="477">
        <v>26.3</v>
      </c>
      <c r="H10" s="477">
        <v>25.5</v>
      </c>
      <c r="I10" s="125">
        <v>25.3</v>
      </c>
      <c r="J10" s="125">
        <v>27.2</v>
      </c>
      <c r="K10" s="126">
        <v>21.6</v>
      </c>
      <c r="L10" s="120">
        <v>27.5</v>
      </c>
      <c r="M10" s="120">
        <v>26.5</v>
      </c>
      <c r="N10" s="120">
        <v>28.2</v>
      </c>
      <c r="O10" s="120">
        <v>28.2</v>
      </c>
      <c r="P10" s="120">
        <v>27.2</v>
      </c>
      <c r="Q10" s="120">
        <v>27.1</v>
      </c>
      <c r="R10" s="120">
        <v>26.1</v>
      </c>
      <c r="S10" s="120">
        <v>28.487727632620746</v>
      </c>
      <c r="T10" s="363">
        <v>28.635709143268539</v>
      </c>
      <c r="U10" s="363">
        <v>27.106005642885933</v>
      </c>
      <c r="V10" s="363">
        <v>26.698545526997407</v>
      </c>
      <c r="W10" s="363">
        <v>26.715092816787735</v>
      </c>
    </row>
    <row r="11" spans="1:23">
      <c r="A11" s="123"/>
      <c r="B11" s="124" t="s">
        <v>561</v>
      </c>
      <c r="C11" s="477">
        <v>56.7</v>
      </c>
      <c r="D11" s="477">
        <v>59.5</v>
      </c>
      <c r="E11" s="477">
        <v>70.099999999999994</v>
      </c>
      <c r="F11" s="477">
        <v>71.400000000000006</v>
      </c>
      <c r="G11" s="477">
        <v>67.8</v>
      </c>
      <c r="H11" s="477">
        <v>68.7</v>
      </c>
      <c r="I11" s="125">
        <v>70.099999999999994</v>
      </c>
      <c r="J11" s="125">
        <v>65.400000000000006</v>
      </c>
      <c r="K11" s="126">
        <v>75</v>
      </c>
      <c r="L11" s="120">
        <v>71.099999999999994</v>
      </c>
      <c r="M11" s="120">
        <v>71.7</v>
      </c>
      <c r="N11" s="120">
        <v>70</v>
      </c>
      <c r="O11" s="120">
        <v>70.2</v>
      </c>
      <c r="P11" s="120">
        <v>70.900000000000006</v>
      </c>
      <c r="Q11" s="120">
        <v>69.8</v>
      </c>
      <c r="R11" s="120">
        <v>70.400000000000006</v>
      </c>
      <c r="S11" s="120">
        <v>66.76167854315122</v>
      </c>
      <c r="T11" s="363">
        <v>67.476601871850249</v>
      </c>
      <c r="U11" s="363">
        <v>69.105199516324063</v>
      </c>
      <c r="V11" s="363">
        <v>70.452281330942427</v>
      </c>
      <c r="W11" s="363">
        <v>69.895076674737695</v>
      </c>
    </row>
    <row r="12" spans="1:23">
      <c r="A12" s="127" t="s">
        <v>550</v>
      </c>
      <c r="B12" s="124" t="s">
        <v>563</v>
      </c>
      <c r="C12" s="477">
        <v>15.2</v>
      </c>
      <c r="D12" s="477">
        <v>15.7</v>
      </c>
      <c r="E12" s="477">
        <v>7.7</v>
      </c>
      <c r="F12" s="477">
        <v>3.6</v>
      </c>
      <c r="G12" s="477">
        <v>1.4</v>
      </c>
      <c r="H12" s="477">
        <v>2</v>
      </c>
      <c r="I12" s="125">
        <v>1.6</v>
      </c>
      <c r="J12" s="125">
        <v>3.9</v>
      </c>
      <c r="K12" s="126">
        <v>0.6</v>
      </c>
      <c r="L12" s="120">
        <v>1.1000000000000001</v>
      </c>
      <c r="M12" s="120">
        <v>1.2</v>
      </c>
      <c r="N12" s="120">
        <v>1.1000000000000001</v>
      </c>
      <c r="O12" s="120">
        <v>1</v>
      </c>
      <c r="P12" s="120">
        <v>1.6</v>
      </c>
      <c r="Q12" s="120">
        <v>2.5</v>
      </c>
      <c r="R12" s="120">
        <v>2.2000000000000002</v>
      </c>
      <c r="S12" s="120">
        <v>3.4520981789390337</v>
      </c>
      <c r="T12" s="363">
        <v>2.7717782577393808</v>
      </c>
      <c r="U12" s="363">
        <v>3.5066505441354292</v>
      </c>
      <c r="V12" s="363">
        <v>2.6100816895795975</v>
      </c>
      <c r="W12" s="363">
        <v>3.0871670702179177</v>
      </c>
    </row>
    <row r="13" spans="1:23">
      <c r="A13" s="128"/>
      <c r="B13" s="129" t="s">
        <v>555</v>
      </c>
      <c r="C13" s="478">
        <v>3.8</v>
      </c>
      <c r="D13" s="478">
        <v>2.5</v>
      </c>
      <c r="E13" s="478">
        <v>0.6</v>
      </c>
      <c r="F13" s="478">
        <v>0.3</v>
      </c>
      <c r="G13" s="478">
        <v>4.5</v>
      </c>
      <c r="H13" s="478">
        <v>3.8</v>
      </c>
      <c r="I13" s="130">
        <v>3</v>
      </c>
      <c r="J13" s="130">
        <v>3.4</v>
      </c>
      <c r="K13" s="132">
        <v>2.8</v>
      </c>
      <c r="L13" s="121">
        <v>0.4</v>
      </c>
      <c r="M13" s="121">
        <v>0.6</v>
      </c>
      <c r="N13" s="121">
        <v>0.8</v>
      </c>
      <c r="O13" s="121">
        <v>0.6</v>
      </c>
      <c r="P13" s="121">
        <v>0.3</v>
      </c>
      <c r="Q13" s="121">
        <v>0.6</v>
      </c>
      <c r="R13" s="121">
        <v>1.2</v>
      </c>
      <c r="S13" s="121">
        <v>1.2984956452889944</v>
      </c>
      <c r="T13" s="364">
        <v>1.1159107271418287</v>
      </c>
      <c r="U13" s="364">
        <v>0.28214429665457474</v>
      </c>
      <c r="V13" s="364">
        <v>0.23909145248057379</v>
      </c>
      <c r="W13" s="364">
        <v>0.30266343825665859</v>
      </c>
    </row>
    <row r="14" spans="1:23">
      <c r="A14" s="123"/>
      <c r="B14" s="124" t="s">
        <v>550</v>
      </c>
      <c r="C14" s="477">
        <v>100</v>
      </c>
      <c r="D14" s="477">
        <v>100</v>
      </c>
      <c r="E14" s="477">
        <v>100</v>
      </c>
      <c r="F14" s="477">
        <v>100</v>
      </c>
      <c r="G14" s="477">
        <v>100</v>
      </c>
      <c r="H14" s="477">
        <v>100</v>
      </c>
      <c r="I14" s="125">
        <v>100</v>
      </c>
      <c r="J14" s="125">
        <v>100</v>
      </c>
      <c r="K14" s="131">
        <v>100</v>
      </c>
      <c r="L14" s="120">
        <v>100</v>
      </c>
      <c r="M14" s="120">
        <v>100</v>
      </c>
      <c r="N14" s="120">
        <v>100</v>
      </c>
      <c r="O14" s="120">
        <v>100</v>
      </c>
      <c r="P14" s="120">
        <v>100</v>
      </c>
      <c r="Q14" s="120">
        <v>100</v>
      </c>
      <c r="R14" s="120">
        <v>100</v>
      </c>
      <c r="S14" s="120">
        <v>100</v>
      </c>
      <c r="T14" s="363">
        <v>100</v>
      </c>
      <c r="U14" s="363">
        <v>100</v>
      </c>
      <c r="V14" s="363">
        <v>100</v>
      </c>
      <c r="W14" s="363">
        <v>100</v>
      </c>
    </row>
    <row r="15" spans="1:23">
      <c r="A15" s="127" t="s">
        <v>564</v>
      </c>
      <c r="B15" s="124" t="s">
        <v>560</v>
      </c>
      <c r="C15" s="477">
        <v>24.9</v>
      </c>
      <c r="D15" s="477">
        <v>18.8</v>
      </c>
      <c r="E15" s="477">
        <v>15.9</v>
      </c>
      <c r="F15" s="477">
        <v>17</v>
      </c>
      <c r="G15" s="477">
        <v>21.2</v>
      </c>
      <c r="H15" s="477">
        <v>20.9</v>
      </c>
      <c r="I15" s="125">
        <v>25.8</v>
      </c>
      <c r="J15" s="125">
        <v>9.5</v>
      </c>
      <c r="K15" s="126">
        <v>14.5</v>
      </c>
      <c r="L15" s="120">
        <v>16.8</v>
      </c>
      <c r="M15" s="120">
        <v>17.100000000000001</v>
      </c>
      <c r="N15" s="120">
        <v>16.8</v>
      </c>
      <c r="O15" s="120">
        <v>15.8</v>
      </c>
      <c r="P15" s="120">
        <v>18.100000000000001</v>
      </c>
      <c r="Q15" s="120">
        <v>15.6</v>
      </c>
      <c r="R15" s="120">
        <v>17.7</v>
      </c>
      <c r="S15" s="120">
        <v>17.8494623655914</v>
      </c>
      <c r="T15" s="363">
        <v>14.716636197440586</v>
      </c>
      <c r="U15" s="363">
        <v>14.615384615384617</v>
      </c>
      <c r="V15" s="363">
        <v>14.704225352112676</v>
      </c>
      <c r="W15" s="363">
        <v>16.23006833712984</v>
      </c>
    </row>
    <row r="16" spans="1:23">
      <c r="A16" s="127"/>
      <c r="B16" s="124" t="s">
        <v>561</v>
      </c>
      <c r="C16" s="477">
        <v>53.4</v>
      </c>
      <c r="D16" s="477">
        <v>55.8</v>
      </c>
      <c r="E16" s="477">
        <v>69.400000000000006</v>
      </c>
      <c r="F16" s="477">
        <v>74.3</v>
      </c>
      <c r="G16" s="477">
        <v>72.099999999999994</v>
      </c>
      <c r="H16" s="477">
        <v>74.099999999999994</v>
      </c>
      <c r="I16" s="125">
        <v>70.599999999999994</v>
      </c>
      <c r="J16" s="125">
        <v>74.599999999999994</v>
      </c>
      <c r="K16" s="126">
        <v>80.8</v>
      </c>
      <c r="L16" s="120">
        <v>81.400000000000006</v>
      </c>
      <c r="M16" s="120">
        <v>80.8</v>
      </c>
      <c r="N16" s="120">
        <v>81</v>
      </c>
      <c r="O16" s="120">
        <v>81.8</v>
      </c>
      <c r="P16" s="120">
        <v>79.599999999999994</v>
      </c>
      <c r="Q16" s="120">
        <v>81.599999999999994</v>
      </c>
      <c r="R16" s="120">
        <v>78.5</v>
      </c>
      <c r="S16" s="120">
        <v>78.494623655913969</v>
      </c>
      <c r="T16" s="363">
        <v>80.621572212065814</v>
      </c>
      <c r="U16" s="363">
        <v>81.373626373626379</v>
      </c>
      <c r="V16" s="363">
        <v>82.25352112676056</v>
      </c>
      <c r="W16" s="363">
        <v>80.239179954441909</v>
      </c>
    </row>
    <row r="17" spans="1:23">
      <c r="A17" s="123" t="s">
        <v>0</v>
      </c>
      <c r="B17" s="124" t="s">
        <v>563</v>
      </c>
      <c r="C17" s="477">
        <v>16.100000000000001</v>
      </c>
      <c r="D17" s="477">
        <v>20.5</v>
      </c>
      <c r="E17" s="477">
        <v>13.1</v>
      </c>
      <c r="F17" s="477">
        <v>8.1</v>
      </c>
      <c r="G17" s="477">
        <v>1.7</v>
      </c>
      <c r="H17" s="477">
        <v>1.4</v>
      </c>
      <c r="I17" s="125">
        <v>1.1000000000000001</v>
      </c>
      <c r="J17" s="125">
        <v>6.3</v>
      </c>
      <c r="K17" s="126">
        <v>0.7</v>
      </c>
      <c r="L17" s="120">
        <v>1.2</v>
      </c>
      <c r="M17" s="120">
        <v>1.3</v>
      </c>
      <c r="N17" s="120">
        <v>1.2</v>
      </c>
      <c r="O17" s="120">
        <v>1.6</v>
      </c>
      <c r="P17" s="120">
        <v>1.7</v>
      </c>
      <c r="Q17" s="120">
        <v>2</v>
      </c>
      <c r="R17" s="120">
        <v>2.7</v>
      </c>
      <c r="S17" s="120">
        <v>2.7096774193548385</v>
      </c>
      <c r="T17" s="363">
        <v>3.2906764168190126</v>
      </c>
      <c r="U17" s="363">
        <v>3.7912087912087911</v>
      </c>
      <c r="V17" s="363">
        <v>2.9295774647887325</v>
      </c>
      <c r="W17" s="363">
        <v>3.1890660592255129</v>
      </c>
    </row>
    <row r="18" spans="1:23">
      <c r="A18" s="128"/>
      <c r="B18" s="129" t="s">
        <v>555</v>
      </c>
      <c r="C18" s="478">
        <v>5.6</v>
      </c>
      <c r="D18" s="478">
        <v>4.8</v>
      </c>
      <c r="E18" s="478">
        <v>1.7</v>
      </c>
      <c r="F18" s="478">
        <v>0.5</v>
      </c>
      <c r="G18" s="478">
        <v>5</v>
      </c>
      <c r="H18" s="478">
        <v>3.6</v>
      </c>
      <c r="I18" s="130">
        <v>2.5</v>
      </c>
      <c r="J18" s="130">
        <v>9.5</v>
      </c>
      <c r="K18" s="132">
        <v>3.9</v>
      </c>
      <c r="L18" s="121">
        <v>0.7</v>
      </c>
      <c r="M18" s="121">
        <v>0.8</v>
      </c>
      <c r="N18" s="121">
        <v>1.1000000000000001</v>
      </c>
      <c r="O18" s="121">
        <v>0.9</v>
      </c>
      <c r="P18" s="121">
        <v>0.5</v>
      </c>
      <c r="Q18" s="121">
        <v>0.8</v>
      </c>
      <c r="R18" s="121">
        <v>1.1000000000000001</v>
      </c>
      <c r="S18" s="121">
        <v>0.94623655913978499</v>
      </c>
      <c r="T18" s="364">
        <v>1.3711151736745886</v>
      </c>
      <c r="U18" s="364">
        <v>0.21978021978021978</v>
      </c>
      <c r="V18" s="364">
        <v>0.11267605633802817</v>
      </c>
      <c r="W18" s="364">
        <v>0.34168564920273348</v>
      </c>
    </row>
    <row r="19" spans="1:23">
      <c r="A19" s="552" t="s">
        <v>655</v>
      </c>
      <c r="B19" s="553"/>
      <c r="C19" s="553"/>
      <c r="D19" s="553"/>
      <c r="E19" s="553"/>
      <c r="F19" s="553"/>
      <c r="G19" s="553"/>
      <c r="H19" s="553"/>
      <c r="I19" s="553"/>
      <c r="J19" s="553"/>
      <c r="K19" s="553"/>
      <c r="L19" s="553"/>
      <c r="M19" s="553"/>
      <c r="N19" s="553"/>
      <c r="O19" s="88"/>
      <c r="P19" s="88"/>
      <c r="Q19" s="88"/>
    </row>
    <row r="20" spans="1:23">
      <c r="A20" s="18" t="s">
        <v>386</v>
      </c>
      <c r="B20" s="19"/>
      <c r="C20" s="19"/>
      <c r="D20" s="19"/>
      <c r="E20" s="19"/>
      <c r="F20" s="19"/>
      <c r="G20" s="19"/>
      <c r="H20" s="19"/>
      <c r="I20" s="19"/>
      <c r="J20" s="19"/>
      <c r="K20" s="19"/>
      <c r="L20" s="19"/>
      <c r="M20" s="19"/>
      <c r="N20" s="19"/>
      <c r="O20" s="19"/>
      <c r="P20" s="19"/>
      <c r="Q20" s="19"/>
    </row>
  </sheetData>
  <mergeCells count="2">
    <mergeCell ref="A3:B3"/>
    <mergeCell ref="A19:N19"/>
  </mergeCells>
  <phoneticPr fontId="3"/>
  <pageMargins left="0.78740157480314965" right="0.78740157480314965" top="0.59055118110236227" bottom="0.19685039370078741" header="0.51181102362204722" footer="0.51181102362204722"/>
  <pageSetup paperSize="9"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17"/>
  <sheetViews>
    <sheetView showGridLines="0" workbookViewId="0">
      <selection activeCell="O34" sqref="O34"/>
    </sheetView>
  </sheetViews>
  <sheetFormatPr defaultRowHeight="13.5"/>
  <cols>
    <col min="1" max="1" width="6.25" customWidth="1"/>
    <col min="2" max="20" width="7.375" customWidth="1"/>
    <col min="21" max="21" width="8.25" customWidth="1"/>
  </cols>
  <sheetData>
    <row r="1" spans="1:24">
      <c r="A1" s="18" t="s">
        <v>565</v>
      </c>
      <c r="B1" s="18"/>
      <c r="C1" s="18"/>
      <c r="D1" s="18"/>
      <c r="E1" s="18"/>
      <c r="F1" s="18"/>
      <c r="G1" s="18"/>
      <c r="H1" s="18"/>
      <c r="I1" s="18"/>
      <c r="J1" s="18"/>
    </row>
    <row r="2" spans="1:24">
      <c r="A2" s="27"/>
      <c r="B2" s="27"/>
      <c r="C2" s="27"/>
      <c r="D2" s="27"/>
      <c r="E2" s="27"/>
      <c r="F2" s="27"/>
      <c r="G2" s="27"/>
      <c r="H2" s="27"/>
      <c r="I2" s="27"/>
      <c r="J2" s="27"/>
      <c r="O2" s="7"/>
      <c r="P2" s="7"/>
      <c r="Q2" s="7"/>
      <c r="R2" s="7"/>
      <c r="X2" s="7" t="s">
        <v>57</v>
      </c>
    </row>
    <row r="3" spans="1:24">
      <c r="A3" s="563"/>
      <c r="B3" s="565">
        <v>1962</v>
      </c>
      <c r="C3" s="479">
        <v>1975</v>
      </c>
      <c r="D3" s="479">
        <v>1985</v>
      </c>
      <c r="E3" s="479">
        <v>1990</v>
      </c>
      <c r="F3" s="556">
        <v>1995</v>
      </c>
      <c r="G3" s="559">
        <v>1998</v>
      </c>
      <c r="H3" s="560"/>
      <c r="I3" s="556">
        <v>2000</v>
      </c>
      <c r="J3" s="556">
        <v>2005</v>
      </c>
      <c r="K3" s="556">
        <v>2010</v>
      </c>
      <c r="L3" s="556">
        <v>2012</v>
      </c>
      <c r="M3" s="556">
        <v>2013</v>
      </c>
      <c r="N3" s="556">
        <v>2014</v>
      </c>
      <c r="O3" s="556">
        <v>2015</v>
      </c>
      <c r="P3" s="556">
        <v>2016</v>
      </c>
      <c r="Q3" s="554">
        <v>2017</v>
      </c>
      <c r="R3" s="556">
        <v>2018</v>
      </c>
      <c r="S3" s="554">
        <v>2019</v>
      </c>
      <c r="T3" s="556">
        <v>2020</v>
      </c>
      <c r="U3" s="561">
        <v>2021</v>
      </c>
      <c r="V3" s="554">
        <v>2022</v>
      </c>
      <c r="W3" s="554">
        <v>2023</v>
      </c>
      <c r="X3" s="554">
        <v>2024</v>
      </c>
    </row>
    <row r="4" spans="1:24">
      <c r="A4" s="564"/>
      <c r="B4" s="566"/>
      <c r="C4" s="365"/>
      <c r="D4" s="365"/>
      <c r="E4" s="365"/>
      <c r="F4" s="558"/>
      <c r="G4" s="122" t="s">
        <v>566</v>
      </c>
      <c r="H4" s="122" t="s">
        <v>567</v>
      </c>
      <c r="I4" s="558"/>
      <c r="J4" s="558"/>
      <c r="K4" s="557"/>
      <c r="L4" s="557"/>
      <c r="M4" s="557"/>
      <c r="N4" s="557"/>
      <c r="O4" s="557"/>
      <c r="P4" s="557"/>
      <c r="Q4" s="555"/>
      <c r="R4" s="557"/>
      <c r="S4" s="555"/>
      <c r="T4" s="557"/>
      <c r="U4" s="562"/>
      <c r="V4" s="555"/>
      <c r="W4" s="555"/>
      <c r="X4" s="555"/>
    </row>
    <row r="5" spans="1:24">
      <c r="A5" s="366" t="s">
        <v>106</v>
      </c>
      <c r="B5" s="477">
        <v>403.2</v>
      </c>
      <c r="C5" s="477">
        <v>96.6</v>
      </c>
      <c r="D5" s="477">
        <v>48.4</v>
      </c>
      <c r="E5" s="477">
        <v>41.9</v>
      </c>
      <c r="F5" s="477">
        <v>34.299999999999997</v>
      </c>
      <c r="G5" s="477">
        <v>32.4</v>
      </c>
      <c r="H5" s="477">
        <v>34.799999999999997</v>
      </c>
      <c r="I5" s="477">
        <v>31</v>
      </c>
      <c r="J5" s="85">
        <v>22.2</v>
      </c>
      <c r="K5" s="85">
        <v>18.2</v>
      </c>
      <c r="L5" s="85">
        <v>16.7</v>
      </c>
      <c r="M5" s="85">
        <v>16.100000000000001</v>
      </c>
      <c r="N5" s="85">
        <v>15.4</v>
      </c>
      <c r="O5" s="85">
        <v>14.4</v>
      </c>
      <c r="P5" s="85">
        <v>13.9</v>
      </c>
      <c r="Q5" s="85">
        <v>13.3</v>
      </c>
      <c r="R5" s="85">
        <v>12.3</v>
      </c>
      <c r="S5" s="85">
        <v>11.5</v>
      </c>
      <c r="T5" s="367">
        <v>10.1</v>
      </c>
      <c r="U5" s="119">
        <v>9.1783185788880814</v>
      </c>
      <c r="V5" s="480">
        <v>8.1914870177256027</v>
      </c>
      <c r="W5" s="480">
        <v>8.1188963476602769</v>
      </c>
      <c r="X5" s="480">
        <v>8.1186251405977714</v>
      </c>
    </row>
    <row r="6" spans="1:24">
      <c r="A6" s="366" t="s">
        <v>112</v>
      </c>
      <c r="B6" s="477">
        <v>184.4</v>
      </c>
      <c r="C6" s="477">
        <v>20</v>
      </c>
      <c r="D6" s="477">
        <v>5.4</v>
      </c>
      <c r="E6" s="477">
        <v>3.1</v>
      </c>
      <c r="F6" s="477">
        <v>2.5</v>
      </c>
      <c r="G6" s="477">
        <v>2</v>
      </c>
      <c r="H6" s="477">
        <v>2</v>
      </c>
      <c r="I6" s="477">
        <v>1.8</v>
      </c>
      <c r="J6" s="85">
        <v>1</v>
      </c>
      <c r="K6" s="85">
        <v>0.6</v>
      </c>
      <c r="L6" s="85">
        <v>0.6</v>
      </c>
      <c r="M6" s="85">
        <v>0.5</v>
      </c>
      <c r="N6" s="85">
        <v>0.3</v>
      </c>
      <c r="O6" s="85">
        <v>0.6</v>
      </c>
      <c r="P6" s="85">
        <v>0.5</v>
      </c>
      <c r="Q6" s="85">
        <v>0.6</v>
      </c>
      <c r="R6" s="85">
        <v>0.5</v>
      </c>
      <c r="S6" s="85">
        <v>0.4</v>
      </c>
      <c r="T6" s="367">
        <v>0.6</v>
      </c>
      <c r="U6" s="119">
        <v>0.31895441275708297</v>
      </c>
      <c r="V6" s="480">
        <v>0.49446470310808738</v>
      </c>
      <c r="W6" s="480">
        <v>0.48929950903687264</v>
      </c>
      <c r="X6" s="480">
        <v>0.48291681757817212</v>
      </c>
    </row>
    <row r="7" spans="1:24">
      <c r="A7" s="366" t="s">
        <v>119</v>
      </c>
      <c r="B7" s="477">
        <v>261.3</v>
      </c>
      <c r="C7" s="477">
        <v>19.899999999999999</v>
      </c>
      <c r="D7" s="477">
        <v>3.5</v>
      </c>
      <c r="E7" s="477">
        <v>1.8</v>
      </c>
      <c r="F7" s="477">
        <v>1.2</v>
      </c>
      <c r="G7" s="477">
        <v>1.1000000000000001</v>
      </c>
      <c r="H7" s="477">
        <v>1.1000000000000001</v>
      </c>
      <c r="I7" s="477">
        <v>0.7</v>
      </c>
      <c r="J7" s="85">
        <v>0.4</v>
      </c>
      <c r="K7" s="85">
        <v>0.5</v>
      </c>
      <c r="L7" s="85">
        <v>0.2</v>
      </c>
      <c r="M7" s="85">
        <v>0.3</v>
      </c>
      <c r="N7" s="85">
        <v>0.3</v>
      </c>
      <c r="O7" s="85">
        <v>0.2</v>
      </c>
      <c r="P7" s="85">
        <v>0.2</v>
      </c>
      <c r="Q7" s="85">
        <v>0.2</v>
      </c>
      <c r="R7" s="85">
        <v>0.1</v>
      </c>
      <c r="S7" s="85">
        <v>0.2</v>
      </c>
      <c r="T7" s="367">
        <v>0.2</v>
      </c>
      <c r="U7" s="119">
        <v>9.9249652775089764E-2</v>
      </c>
      <c r="V7" s="480">
        <v>0.16168174887914127</v>
      </c>
      <c r="W7" s="480">
        <v>0.12401980430915077</v>
      </c>
      <c r="X7" s="480">
        <v>8.4918820791778843E-2</v>
      </c>
    </row>
    <row r="8" spans="1:24">
      <c r="A8" s="366" t="s">
        <v>122</v>
      </c>
      <c r="B8" s="477">
        <v>143.4</v>
      </c>
      <c r="C8" s="477">
        <v>13.7</v>
      </c>
      <c r="D8" s="477">
        <v>3.9</v>
      </c>
      <c r="E8" s="477">
        <v>2.1</v>
      </c>
      <c r="F8" s="477">
        <v>1.5</v>
      </c>
      <c r="G8" s="477">
        <v>1.3</v>
      </c>
      <c r="H8" s="477">
        <v>1.3</v>
      </c>
      <c r="I8" s="477">
        <v>1.1000000000000001</v>
      </c>
      <c r="J8" s="85">
        <v>0.6</v>
      </c>
      <c r="K8" s="85">
        <v>0.6</v>
      </c>
      <c r="L8" s="85">
        <v>0.4</v>
      </c>
      <c r="M8" s="85">
        <v>0.4</v>
      </c>
      <c r="N8" s="85">
        <v>0.3</v>
      </c>
      <c r="O8" s="85">
        <v>0.2</v>
      </c>
      <c r="P8" s="85">
        <v>0.4</v>
      </c>
      <c r="Q8" s="85">
        <v>0.3</v>
      </c>
      <c r="R8" s="85">
        <v>0.4</v>
      </c>
      <c r="S8" s="85">
        <v>0.2</v>
      </c>
      <c r="T8" s="367">
        <v>0.3</v>
      </c>
      <c r="U8" s="119">
        <v>0.18666690560030583</v>
      </c>
      <c r="V8" s="480">
        <v>0.11304484790569345</v>
      </c>
      <c r="W8" s="480">
        <v>0.20961036862460536</v>
      </c>
      <c r="X8" s="480">
        <v>0.13500008292862237</v>
      </c>
    </row>
    <row r="9" spans="1:24">
      <c r="A9" s="366" t="s">
        <v>125</v>
      </c>
      <c r="B9" s="477">
        <v>218.7</v>
      </c>
      <c r="C9" s="477">
        <v>32.799999999999997</v>
      </c>
      <c r="D9" s="477">
        <v>12.6</v>
      </c>
      <c r="E9" s="477">
        <v>9.9</v>
      </c>
      <c r="F9" s="477">
        <v>7</v>
      </c>
      <c r="G9" s="477">
        <v>6.5</v>
      </c>
      <c r="H9" s="477">
        <v>6.5</v>
      </c>
      <c r="I9" s="477">
        <v>5.7</v>
      </c>
      <c r="J9" s="85">
        <v>4.4000000000000004</v>
      </c>
      <c r="K9" s="85">
        <v>4.2</v>
      </c>
      <c r="L9" s="85">
        <v>2.7</v>
      </c>
      <c r="M9" s="85">
        <v>2.7</v>
      </c>
      <c r="N9" s="85">
        <v>2.8</v>
      </c>
      <c r="O9" s="85">
        <v>2.8</v>
      </c>
      <c r="P9" s="85">
        <v>3.1</v>
      </c>
      <c r="Q9" s="85">
        <v>2.5</v>
      </c>
      <c r="R9" s="85">
        <v>2.7</v>
      </c>
      <c r="S9" s="85">
        <v>2.4</v>
      </c>
      <c r="T9" s="367">
        <v>1.3</v>
      </c>
      <c r="U9" s="119">
        <v>1.7563649410918782</v>
      </c>
      <c r="V9" s="480">
        <v>1.2880222816970037</v>
      </c>
      <c r="W9" s="480">
        <v>1.6564880632742034</v>
      </c>
      <c r="X9" s="480">
        <v>1.7590926307028731</v>
      </c>
    </row>
    <row r="10" spans="1:24">
      <c r="A10" s="366" t="s">
        <v>568</v>
      </c>
      <c r="B10" s="477">
        <v>409.9</v>
      </c>
      <c r="C10" s="477">
        <v>70.2</v>
      </c>
      <c r="D10" s="477">
        <v>28.1</v>
      </c>
      <c r="E10" s="477">
        <v>25.1</v>
      </c>
      <c r="F10" s="477">
        <v>20.8</v>
      </c>
      <c r="G10" s="477">
        <v>20.7</v>
      </c>
      <c r="H10" s="477">
        <v>20.9</v>
      </c>
      <c r="I10" s="477">
        <v>20.100000000000001</v>
      </c>
      <c r="J10" s="85">
        <v>15.4</v>
      </c>
      <c r="K10" s="85">
        <v>10.9</v>
      </c>
      <c r="L10" s="85">
        <v>9.6999999999999993</v>
      </c>
      <c r="M10" s="85">
        <v>9.1</v>
      </c>
      <c r="N10" s="85">
        <v>9.1999999999999993</v>
      </c>
      <c r="O10" s="85">
        <v>9</v>
      </c>
      <c r="P10" s="85">
        <v>9.8000000000000007</v>
      </c>
      <c r="Q10" s="85">
        <v>9.8000000000000007</v>
      </c>
      <c r="R10" s="85">
        <v>10.1</v>
      </c>
      <c r="S10" s="85">
        <v>9.1999999999999993</v>
      </c>
      <c r="T10" s="367">
        <v>8.1</v>
      </c>
      <c r="U10" s="119">
        <v>7.3562197193673358</v>
      </c>
      <c r="V10" s="480">
        <v>6.1300053426507315</v>
      </c>
      <c r="W10" s="480">
        <v>8.1952353593732621</v>
      </c>
      <c r="X10" s="480">
        <v>10.095003372435428</v>
      </c>
    </row>
    <row r="11" spans="1:24">
      <c r="A11" s="366" t="s">
        <v>569</v>
      </c>
      <c r="B11" s="477">
        <v>504.5</v>
      </c>
      <c r="C11" s="477">
        <v>78.5</v>
      </c>
      <c r="D11" s="477">
        <v>29.9</v>
      </c>
      <c r="E11" s="477">
        <v>24.5</v>
      </c>
      <c r="F11" s="477">
        <v>20.3</v>
      </c>
      <c r="G11" s="477">
        <v>19.399999999999999</v>
      </c>
      <c r="H11" s="477">
        <v>19.8</v>
      </c>
      <c r="I11" s="477">
        <v>19.600000000000001</v>
      </c>
      <c r="J11" s="85">
        <v>14.9</v>
      </c>
      <c r="K11" s="85">
        <v>10.7</v>
      </c>
      <c r="L11" s="85">
        <v>8.9</v>
      </c>
      <c r="M11" s="85">
        <v>7.9</v>
      </c>
      <c r="N11" s="85">
        <v>7.7</v>
      </c>
      <c r="O11" s="85">
        <v>7.1</v>
      </c>
      <c r="P11" s="85">
        <v>6.5</v>
      </c>
      <c r="Q11" s="85">
        <v>6.6</v>
      </c>
      <c r="R11" s="85">
        <v>6</v>
      </c>
      <c r="S11" s="85">
        <v>5.4</v>
      </c>
      <c r="T11" s="367">
        <v>4.8</v>
      </c>
      <c r="U11" s="119">
        <v>4.2920318608237134</v>
      </c>
      <c r="V11" s="480">
        <v>3.6829214074822318</v>
      </c>
      <c r="W11" s="480">
        <v>4.0366338674028333</v>
      </c>
      <c r="X11" s="480">
        <v>4.4548143880102629</v>
      </c>
    </row>
    <row r="12" spans="1:24">
      <c r="A12" s="366" t="s">
        <v>570</v>
      </c>
      <c r="B12" s="477">
        <v>536.4</v>
      </c>
      <c r="C12" s="477">
        <v>115.3</v>
      </c>
      <c r="D12" s="477">
        <v>42.7</v>
      </c>
      <c r="E12" s="477">
        <v>32.700000000000003</v>
      </c>
      <c r="F12" s="477">
        <v>26</v>
      </c>
      <c r="G12" s="477">
        <v>23.5</v>
      </c>
      <c r="H12" s="477">
        <v>24.8</v>
      </c>
      <c r="I12" s="477">
        <v>21.6</v>
      </c>
      <c r="J12" s="85">
        <v>14</v>
      </c>
      <c r="K12" s="85">
        <v>10.6</v>
      </c>
      <c r="L12" s="85">
        <v>9.1</v>
      </c>
      <c r="M12" s="85">
        <v>8.3000000000000007</v>
      </c>
      <c r="N12" s="85">
        <v>7.8</v>
      </c>
      <c r="O12" s="85">
        <v>7.5</v>
      </c>
      <c r="P12" s="85">
        <v>6.5</v>
      </c>
      <c r="Q12" s="85">
        <v>6.1</v>
      </c>
      <c r="R12" s="85">
        <v>5.5</v>
      </c>
      <c r="S12" s="85">
        <v>5.3</v>
      </c>
      <c r="T12" s="367">
        <v>4</v>
      </c>
      <c r="U12" s="119">
        <v>3.5745465254877176</v>
      </c>
      <c r="V12" s="480">
        <v>3.136447891192601</v>
      </c>
      <c r="W12" s="480">
        <v>2.8851047609975069</v>
      </c>
      <c r="X12" s="480">
        <v>2.8577847246643495</v>
      </c>
    </row>
    <row r="13" spans="1:24">
      <c r="A13" s="366" t="s">
        <v>571</v>
      </c>
      <c r="B13" s="477">
        <v>618.6</v>
      </c>
      <c r="C13" s="477">
        <v>175.5</v>
      </c>
      <c r="D13" s="477">
        <v>78.3</v>
      </c>
      <c r="E13" s="477">
        <v>56.5</v>
      </c>
      <c r="F13" s="477">
        <v>41.3</v>
      </c>
      <c r="G13" s="477">
        <v>35.299999999999997</v>
      </c>
      <c r="H13" s="477">
        <v>37.700000000000003</v>
      </c>
      <c r="I13" s="477">
        <v>31.3</v>
      </c>
      <c r="J13" s="85">
        <v>18.899999999999999</v>
      </c>
      <c r="K13" s="85">
        <v>13.4</v>
      </c>
      <c r="L13" s="85">
        <v>11.5</v>
      </c>
      <c r="M13" s="85">
        <v>10.8</v>
      </c>
      <c r="N13" s="85">
        <v>9.8000000000000007</v>
      </c>
      <c r="O13" s="85">
        <v>8.8000000000000007</v>
      </c>
      <c r="P13" s="85">
        <v>8.4</v>
      </c>
      <c r="Q13" s="85">
        <v>8.1</v>
      </c>
      <c r="R13" s="85">
        <v>7.2</v>
      </c>
      <c r="S13" s="85">
        <v>6.5</v>
      </c>
      <c r="T13" s="367">
        <v>5.5</v>
      </c>
      <c r="U13" s="119">
        <v>4.9249123617408443</v>
      </c>
      <c r="V13" s="480">
        <v>4.1861876936932774</v>
      </c>
      <c r="W13" s="480">
        <v>4.2499217222422949</v>
      </c>
      <c r="X13" s="480">
        <v>4.0211810651939039</v>
      </c>
    </row>
    <row r="14" spans="1:24">
      <c r="A14" s="366" t="s">
        <v>572</v>
      </c>
      <c r="B14" s="477">
        <v>733.3</v>
      </c>
      <c r="C14" s="477">
        <v>252.6</v>
      </c>
      <c r="D14" s="477">
        <v>122.7</v>
      </c>
      <c r="E14" s="477">
        <v>96.2</v>
      </c>
      <c r="F14" s="477">
        <v>66.5</v>
      </c>
      <c r="G14" s="477">
        <v>56.3</v>
      </c>
      <c r="H14" s="477">
        <v>61.3</v>
      </c>
      <c r="I14" s="477">
        <v>46.1</v>
      </c>
      <c r="J14" s="85">
        <v>26.2</v>
      </c>
      <c r="K14" s="85">
        <v>19.899999999999999</v>
      </c>
      <c r="L14" s="85">
        <v>16.3</v>
      </c>
      <c r="M14" s="85">
        <v>15.4</v>
      </c>
      <c r="N14" s="85">
        <v>14.3</v>
      </c>
      <c r="O14" s="85">
        <v>13.1</v>
      </c>
      <c r="P14" s="85">
        <v>12</v>
      </c>
      <c r="Q14" s="85">
        <v>11.4</v>
      </c>
      <c r="R14" s="85">
        <v>10</v>
      </c>
      <c r="S14" s="85">
        <v>9.1</v>
      </c>
      <c r="T14" s="367">
        <v>8</v>
      </c>
      <c r="U14" s="119">
        <v>7.0116103749029435</v>
      </c>
      <c r="V14" s="480">
        <v>6.1484553558053028</v>
      </c>
      <c r="W14" s="480">
        <v>5.8156346767898697</v>
      </c>
      <c r="X14" s="480">
        <v>5.344008591386725</v>
      </c>
    </row>
    <row r="15" spans="1:24">
      <c r="A15" s="368" t="s">
        <v>573</v>
      </c>
      <c r="B15" s="478">
        <v>607.79999999999995</v>
      </c>
      <c r="C15" s="478">
        <v>312.5</v>
      </c>
      <c r="D15" s="478">
        <v>183.8</v>
      </c>
      <c r="E15" s="478">
        <v>154.5</v>
      </c>
      <c r="F15" s="478">
        <v>112.2</v>
      </c>
      <c r="G15" s="478">
        <v>105.2</v>
      </c>
      <c r="H15" s="478">
        <v>116.1</v>
      </c>
      <c r="I15" s="478">
        <v>101.3</v>
      </c>
      <c r="J15" s="86">
        <v>66.599999999999994</v>
      </c>
      <c r="K15" s="86">
        <v>56.4</v>
      </c>
      <c r="L15" s="86">
        <v>52.4</v>
      </c>
      <c r="M15" s="86">
        <v>50.7</v>
      </c>
      <c r="N15" s="86">
        <v>47.9</v>
      </c>
      <c r="O15" s="86">
        <v>45.2</v>
      </c>
      <c r="P15" s="86">
        <v>42.8</v>
      </c>
      <c r="Q15" s="86">
        <v>39.299999999999997</v>
      </c>
      <c r="R15" s="86">
        <v>35.6</v>
      </c>
      <c r="S15" s="86">
        <v>32.5</v>
      </c>
      <c r="T15" s="369">
        <v>28.7</v>
      </c>
      <c r="U15" s="117">
        <v>25.803285124395543</v>
      </c>
      <c r="V15" s="481">
        <v>23.166223875544453</v>
      </c>
      <c r="W15" s="481">
        <v>21.706557657663083</v>
      </c>
      <c r="X15" s="481">
        <v>20.87267883335392</v>
      </c>
    </row>
    <row r="16" spans="1:24">
      <c r="A16" s="552" t="s">
        <v>912</v>
      </c>
      <c r="B16" s="552"/>
      <c r="C16" s="552"/>
      <c r="D16" s="552"/>
      <c r="E16" s="552"/>
      <c r="F16" s="552"/>
      <c r="G16" s="552"/>
      <c r="H16" s="552"/>
      <c r="I16" s="552"/>
      <c r="J16" s="552"/>
      <c r="K16" s="552"/>
      <c r="L16" s="552"/>
      <c r="M16" s="552"/>
      <c r="N16" s="552"/>
      <c r="O16" s="552"/>
      <c r="P16" s="382"/>
      <c r="Q16" s="314"/>
      <c r="R16" s="314"/>
    </row>
    <row r="17" spans="1:1">
      <c r="A17" s="18" t="s">
        <v>913</v>
      </c>
    </row>
  </sheetData>
  <mergeCells count="21">
    <mergeCell ref="A16:O16"/>
    <mergeCell ref="J3:J4"/>
    <mergeCell ref="K3:K4"/>
    <mergeCell ref="O3:O4"/>
    <mergeCell ref="N3:N4"/>
    <mergeCell ref="A3:A4"/>
    <mergeCell ref="B3:B4"/>
    <mergeCell ref="L3:L4"/>
    <mergeCell ref="X3:X4"/>
    <mergeCell ref="M3:M4"/>
    <mergeCell ref="F3:F4"/>
    <mergeCell ref="G3:H3"/>
    <mergeCell ref="I3:I4"/>
    <mergeCell ref="V3:V4"/>
    <mergeCell ref="W3:W4"/>
    <mergeCell ref="U3:U4"/>
    <mergeCell ref="T3:T4"/>
    <mergeCell ref="P3:P4"/>
    <mergeCell ref="S3:S4"/>
    <mergeCell ref="R3:R4"/>
    <mergeCell ref="Q3:Q4"/>
  </mergeCells>
  <phoneticPr fontId="3"/>
  <pageMargins left="0.75" right="0.75" top="1" bottom="1" header="0.51200000000000001" footer="0.51200000000000001"/>
  <pageSetup paperSize="9" scale="9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51"/>
  <sheetViews>
    <sheetView showGridLines="0" workbookViewId="0">
      <selection activeCell="V29" sqref="V29"/>
    </sheetView>
  </sheetViews>
  <sheetFormatPr defaultRowHeight="13.5"/>
  <cols>
    <col min="2" max="2" width="8.25" customWidth="1"/>
    <col min="3" max="3" width="5.25" bestFit="1" customWidth="1"/>
    <col min="4" max="4" width="8.25" customWidth="1"/>
    <col min="5" max="5" width="5.25" bestFit="1" customWidth="1"/>
    <col min="6" max="6" width="10.25" customWidth="1"/>
    <col min="7" max="7" width="5.25" bestFit="1" customWidth="1"/>
    <col min="8" max="8" width="9.625" customWidth="1"/>
    <col min="9" max="9" width="5.25" bestFit="1" customWidth="1"/>
    <col min="10" max="10" width="10.875" customWidth="1"/>
    <col min="11" max="11" width="5.25" bestFit="1" customWidth="1"/>
    <col min="12" max="12" width="8.25" customWidth="1"/>
    <col min="13" max="13" width="5.25" bestFit="1" customWidth="1"/>
    <col min="14" max="14" width="8.25" customWidth="1"/>
    <col min="15" max="15" width="5.25" customWidth="1"/>
    <col min="16" max="16" width="7.5" customWidth="1"/>
    <col min="17" max="17" width="5.25" bestFit="1" customWidth="1"/>
    <col min="18" max="18" width="7.5" customWidth="1"/>
    <col min="19" max="19" width="5.25" customWidth="1"/>
    <col min="21" max="21" width="6.25" customWidth="1"/>
  </cols>
  <sheetData>
    <row r="1" spans="1:21">
      <c r="A1" t="s">
        <v>20</v>
      </c>
    </row>
    <row r="3" spans="1:21" ht="22.5" customHeight="1">
      <c r="A3" s="21"/>
      <c r="B3" s="572" t="s">
        <v>21</v>
      </c>
      <c r="C3" s="572"/>
      <c r="D3" s="572"/>
      <c r="E3" s="572"/>
      <c r="F3" s="575" t="s">
        <v>681</v>
      </c>
      <c r="G3" s="537"/>
      <c r="H3" s="575" t="s">
        <v>24</v>
      </c>
      <c r="I3" s="537"/>
      <c r="J3" s="575" t="s">
        <v>25</v>
      </c>
      <c r="K3" s="537"/>
      <c r="L3" s="575" t="s">
        <v>26</v>
      </c>
      <c r="M3" s="537"/>
      <c r="N3" s="575" t="s">
        <v>716</v>
      </c>
      <c r="O3" s="537"/>
      <c r="P3" s="575" t="s">
        <v>22</v>
      </c>
      <c r="Q3" s="537"/>
      <c r="R3" s="575" t="s">
        <v>654</v>
      </c>
      <c r="S3" s="537"/>
      <c r="T3" s="567" t="s">
        <v>27</v>
      </c>
      <c r="U3" s="568"/>
    </row>
    <row r="4" spans="1:21" ht="22.5" customHeight="1">
      <c r="A4" s="48"/>
      <c r="B4" s="573" t="s">
        <v>18</v>
      </c>
      <c r="C4" s="573"/>
      <c r="D4" s="574" t="s">
        <v>19</v>
      </c>
      <c r="E4" s="529"/>
      <c r="F4" s="533"/>
      <c r="G4" s="539"/>
      <c r="H4" s="533"/>
      <c r="I4" s="539"/>
      <c r="J4" s="533"/>
      <c r="K4" s="539"/>
      <c r="L4" s="533"/>
      <c r="M4" s="539"/>
      <c r="N4" s="533"/>
      <c r="O4" s="539"/>
      <c r="P4" s="533"/>
      <c r="Q4" s="539"/>
      <c r="R4" s="533"/>
      <c r="S4" s="539"/>
      <c r="T4" s="569"/>
      <c r="U4" s="570"/>
    </row>
    <row r="5" spans="1:21" ht="13.5" customHeight="1">
      <c r="A5" s="21"/>
      <c r="B5" s="22"/>
      <c r="C5" s="58" t="s">
        <v>23</v>
      </c>
      <c r="D5" s="51"/>
      <c r="E5" s="58" t="s">
        <v>23</v>
      </c>
      <c r="F5" s="53"/>
      <c r="G5" s="58" t="s">
        <v>23</v>
      </c>
      <c r="H5" s="51"/>
      <c r="I5" s="58" t="s">
        <v>23</v>
      </c>
      <c r="J5" s="53"/>
      <c r="K5" s="58" t="s">
        <v>23</v>
      </c>
      <c r="L5" s="51"/>
      <c r="M5" s="60" t="s">
        <v>23</v>
      </c>
      <c r="N5" s="68"/>
      <c r="O5" s="58" t="s">
        <v>23</v>
      </c>
      <c r="P5" s="53"/>
      <c r="Q5" s="58" t="s">
        <v>23</v>
      </c>
      <c r="R5" s="60"/>
      <c r="S5" s="60" t="s">
        <v>23</v>
      </c>
      <c r="T5" s="53"/>
      <c r="U5" s="60" t="s">
        <v>23</v>
      </c>
    </row>
    <row r="6" spans="1:21" ht="13.5" customHeight="1">
      <c r="A6" s="373">
        <v>1951</v>
      </c>
      <c r="B6" s="54">
        <v>15442</v>
      </c>
      <c r="C6" s="52"/>
      <c r="D6" s="57">
        <v>6645</v>
      </c>
      <c r="E6" s="55"/>
      <c r="F6" s="59">
        <v>14215</v>
      </c>
      <c r="G6" s="52"/>
      <c r="H6" s="56">
        <v>7692</v>
      </c>
      <c r="I6" s="49"/>
      <c r="J6" s="59">
        <v>451</v>
      </c>
      <c r="K6" s="52"/>
      <c r="L6" s="56" t="s">
        <v>37</v>
      </c>
      <c r="M6" s="49"/>
      <c r="N6" s="69"/>
      <c r="O6" s="52"/>
      <c r="P6" s="70">
        <v>132</v>
      </c>
      <c r="Q6" s="52"/>
      <c r="R6" s="49"/>
      <c r="S6" s="49"/>
      <c r="T6" s="59" t="s">
        <v>37</v>
      </c>
      <c r="U6" s="50"/>
    </row>
    <row r="7" spans="1:21" ht="13.5" customHeight="1">
      <c r="A7" s="181">
        <v>1955</v>
      </c>
      <c r="B7" s="54">
        <v>20439</v>
      </c>
      <c r="C7" s="52"/>
      <c r="D7" s="57">
        <v>13117</v>
      </c>
      <c r="E7" s="55"/>
      <c r="F7" s="59">
        <v>6095</v>
      </c>
      <c r="G7" s="52"/>
      <c r="H7" s="56">
        <v>17923</v>
      </c>
      <c r="I7" s="49"/>
      <c r="J7" s="59">
        <v>755</v>
      </c>
      <c r="K7" s="52"/>
      <c r="L7" s="56" t="s">
        <v>37</v>
      </c>
      <c r="M7" s="49"/>
      <c r="N7" s="69"/>
      <c r="O7" s="52"/>
      <c r="P7" s="70">
        <v>130</v>
      </c>
      <c r="Q7" s="52"/>
      <c r="R7" s="49"/>
      <c r="S7" s="49"/>
      <c r="T7" s="59">
        <v>51</v>
      </c>
      <c r="U7" s="50"/>
    </row>
    <row r="8" spans="1:21" ht="13.5" customHeight="1">
      <c r="A8" s="181">
        <v>1960</v>
      </c>
      <c r="B8" s="54">
        <v>20716</v>
      </c>
      <c r="C8" s="52"/>
      <c r="D8" s="57">
        <v>13346</v>
      </c>
      <c r="E8" s="55"/>
      <c r="F8" s="59">
        <v>6346</v>
      </c>
      <c r="G8" s="52"/>
      <c r="H8" s="56">
        <v>32625</v>
      </c>
      <c r="I8" s="49"/>
      <c r="J8" s="59">
        <v>1269</v>
      </c>
      <c r="K8" s="52"/>
      <c r="L8" s="56" t="s">
        <v>37</v>
      </c>
      <c r="M8" s="49"/>
      <c r="N8" s="69"/>
      <c r="O8" s="52"/>
      <c r="P8" s="70">
        <v>142</v>
      </c>
      <c r="Q8" s="52"/>
      <c r="R8" s="49"/>
      <c r="S8" s="49"/>
      <c r="T8" s="59">
        <v>294</v>
      </c>
      <c r="U8" s="50"/>
    </row>
    <row r="9" spans="1:21" ht="13.5" customHeight="1">
      <c r="A9" s="181">
        <v>1965</v>
      </c>
      <c r="B9" s="54">
        <v>16405</v>
      </c>
      <c r="C9" s="52"/>
      <c r="D9" s="57">
        <v>10758</v>
      </c>
      <c r="E9" s="55"/>
      <c r="F9" s="59">
        <v>4829</v>
      </c>
      <c r="G9" s="52"/>
      <c r="H9" s="56">
        <v>37269</v>
      </c>
      <c r="I9" s="49"/>
      <c r="J9" s="59">
        <v>1172</v>
      </c>
      <c r="K9" s="52"/>
      <c r="L9" s="56">
        <v>117</v>
      </c>
      <c r="M9" s="49"/>
      <c r="N9" s="69"/>
      <c r="O9" s="52"/>
      <c r="P9" s="70">
        <v>69</v>
      </c>
      <c r="Q9" s="52"/>
      <c r="R9" s="49"/>
      <c r="S9" s="49"/>
      <c r="T9" s="59">
        <v>207</v>
      </c>
      <c r="U9" s="50"/>
    </row>
    <row r="10" spans="1:21" ht="13.5" customHeight="1">
      <c r="A10" s="181">
        <v>1970</v>
      </c>
      <c r="B10" s="54">
        <v>16919</v>
      </c>
      <c r="C10" s="52"/>
      <c r="D10" s="57">
        <v>10585</v>
      </c>
      <c r="E10" s="55"/>
      <c r="F10" s="59">
        <v>5546</v>
      </c>
      <c r="G10" s="52"/>
      <c r="H10" s="56">
        <v>38952</v>
      </c>
      <c r="I10" s="49"/>
      <c r="J10" s="59">
        <v>1071</v>
      </c>
      <c r="K10" s="52"/>
      <c r="L10" s="56">
        <v>137</v>
      </c>
      <c r="M10" s="49"/>
      <c r="N10" s="69"/>
      <c r="O10" s="52"/>
      <c r="P10" s="70">
        <v>35</v>
      </c>
      <c r="Q10" s="52"/>
      <c r="R10" s="49"/>
      <c r="S10" s="49"/>
      <c r="T10" s="59">
        <v>139</v>
      </c>
      <c r="U10" s="50"/>
    </row>
    <row r="11" spans="1:21" ht="13.5" customHeight="1">
      <c r="A11" s="181">
        <v>1975</v>
      </c>
      <c r="B11" s="54">
        <v>4630</v>
      </c>
      <c r="C11" s="52"/>
      <c r="D11" s="57">
        <v>2274</v>
      </c>
      <c r="E11" s="55"/>
      <c r="F11" s="59">
        <v>1703</v>
      </c>
      <c r="G11" s="52"/>
      <c r="H11" s="56">
        <v>26566</v>
      </c>
      <c r="I11" s="49"/>
      <c r="J11" s="59">
        <v>816</v>
      </c>
      <c r="K11" s="52"/>
      <c r="L11" s="56">
        <v>157</v>
      </c>
      <c r="M11" s="49"/>
      <c r="N11" s="69"/>
      <c r="O11" s="52"/>
      <c r="P11" s="70">
        <v>19</v>
      </c>
      <c r="Q11" s="52"/>
      <c r="R11" s="49"/>
      <c r="S11" s="49"/>
      <c r="T11" s="59">
        <v>86</v>
      </c>
      <c r="U11" s="50"/>
    </row>
    <row r="12" spans="1:21" ht="13.5" customHeight="1">
      <c r="A12" s="181">
        <v>1980</v>
      </c>
      <c r="B12" s="54">
        <v>6237</v>
      </c>
      <c r="C12" s="52"/>
      <c r="D12" s="57">
        <v>2066</v>
      </c>
      <c r="E12" s="55"/>
      <c r="F12" s="59">
        <v>2842</v>
      </c>
      <c r="G12" s="52"/>
      <c r="H12" s="56">
        <v>26579</v>
      </c>
      <c r="I12" s="49"/>
      <c r="J12" s="59">
        <v>732</v>
      </c>
      <c r="K12" s="52"/>
      <c r="L12" s="56">
        <v>168</v>
      </c>
      <c r="M12" s="49"/>
      <c r="N12" s="69"/>
      <c r="O12" s="52"/>
      <c r="P12" s="70">
        <v>11</v>
      </c>
      <c r="Q12" s="52"/>
      <c r="R12" s="49"/>
      <c r="S12" s="49"/>
      <c r="T12" s="59">
        <v>68</v>
      </c>
      <c r="U12" s="50"/>
    </row>
    <row r="13" spans="1:21" ht="13.5" customHeight="1">
      <c r="A13" s="181">
        <v>1985</v>
      </c>
      <c r="B13" s="54">
        <v>6383</v>
      </c>
      <c r="C13" s="52"/>
      <c r="D13" s="57">
        <v>2315</v>
      </c>
      <c r="E13" s="55"/>
      <c r="F13" s="59">
        <v>2779</v>
      </c>
      <c r="G13" s="52"/>
      <c r="H13" s="56">
        <v>24910</v>
      </c>
      <c r="I13" s="49"/>
      <c r="J13" s="59">
        <v>783</v>
      </c>
      <c r="K13" s="52"/>
      <c r="L13" s="56">
        <v>196</v>
      </c>
      <c r="M13" s="49"/>
      <c r="N13" s="69"/>
      <c r="O13" s="52"/>
      <c r="P13" s="70">
        <v>7</v>
      </c>
      <c r="Q13" s="52"/>
      <c r="R13" s="49"/>
      <c r="S13" s="49"/>
      <c r="T13" s="59">
        <v>53</v>
      </c>
      <c r="U13" s="50"/>
    </row>
    <row r="14" spans="1:21" ht="13.5" customHeight="1">
      <c r="A14" s="181">
        <v>1989</v>
      </c>
      <c r="B14" s="54">
        <v>5505</v>
      </c>
      <c r="C14" s="52"/>
      <c r="D14" s="57">
        <v>2216</v>
      </c>
      <c r="E14" s="55"/>
      <c r="F14" s="59">
        <v>2171</v>
      </c>
      <c r="G14" s="52"/>
      <c r="H14" s="56">
        <v>24489</v>
      </c>
      <c r="I14" s="49"/>
      <c r="J14" s="59">
        <v>945</v>
      </c>
      <c r="K14" s="52"/>
      <c r="L14" s="56">
        <v>167</v>
      </c>
      <c r="M14" s="49"/>
      <c r="N14" s="69"/>
      <c r="O14" s="52"/>
      <c r="P14" s="70">
        <v>5</v>
      </c>
      <c r="Q14" s="52"/>
      <c r="R14" s="49"/>
      <c r="S14" s="49"/>
      <c r="T14" s="59">
        <v>35</v>
      </c>
      <c r="U14" s="50"/>
    </row>
    <row r="15" spans="1:21" ht="13.5" customHeight="1">
      <c r="A15" s="181">
        <v>1990</v>
      </c>
      <c r="B15" s="54">
        <v>5251</v>
      </c>
      <c r="C15" s="52"/>
      <c r="D15" s="57">
        <v>2027</v>
      </c>
      <c r="E15" s="55"/>
      <c r="F15" s="59">
        <v>2166</v>
      </c>
      <c r="G15" s="52"/>
      <c r="H15" s="56">
        <v>24424</v>
      </c>
      <c r="I15" s="49"/>
      <c r="J15" s="59">
        <v>1038</v>
      </c>
      <c r="K15" s="52"/>
      <c r="L15" s="56">
        <v>168</v>
      </c>
      <c r="M15" s="49"/>
      <c r="N15" s="69"/>
      <c r="O15" s="52"/>
      <c r="P15" s="70">
        <v>4</v>
      </c>
      <c r="Q15" s="52"/>
      <c r="R15" s="49"/>
      <c r="S15" s="49"/>
      <c r="T15" s="59">
        <v>31</v>
      </c>
      <c r="U15" s="50"/>
    </row>
    <row r="16" spans="1:21" ht="13.5" customHeight="1">
      <c r="A16" s="181">
        <v>1991</v>
      </c>
      <c r="B16" s="54">
        <v>5182</v>
      </c>
      <c r="C16" s="52"/>
      <c r="D16" s="57">
        <v>2048</v>
      </c>
      <c r="E16" s="55"/>
      <c r="F16" s="59">
        <v>2095</v>
      </c>
      <c r="G16" s="52"/>
      <c r="H16" s="56">
        <v>24381</v>
      </c>
      <c r="I16" s="49"/>
      <c r="J16" s="59">
        <v>1132</v>
      </c>
      <c r="K16" s="52"/>
      <c r="L16" s="56">
        <v>161</v>
      </c>
      <c r="M16" s="49"/>
      <c r="N16" s="69"/>
      <c r="O16" s="52"/>
      <c r="P16" s="70">
        <v>5</v>
      </c>
      <c r="Q16" s="52"/>
      <c r="R16" s="49"/>
      <c r="S16" s="49"/>
      <c r="T16" s="59">
        <v>29</v>
      </c>
      <c r="U16" s="50"/>
    </row>
    <row r="17" spans="1:21" ht="13.5" customHeight="1">
      <c r="A17" s="181">
        <v>1992</v>
      </c>
      <c r="B17" s="54">
        <v>4974</v>
      </c>
      <c r="C17" s="52"/>
      <c r="D17" s="57">
        <v>1889</v>
      </c>
      <c r="E17" s="55"/>
      <c r="F17" s="59">
        <v>2066</v>
      </c>
      <c r="G17" s="52"/>
      <c r="H17" s="56">
        <v>23372</v>
      </c>
      <c r="I17" s="49"/>
      <c r="J17" s="59">
        <v>1372</v>
      </c>
      <c r="K17" s="52"/>
      <c r="L17" s="56">
        <v>167</v>
      </c>
      <c r="M17" s="49"/>
      <c r="N17" s="69"/>
      <c r="O17" s="52"/>
      <c r="P17" s="70">
        <v>5</v>
      </c>
      <c r="Q17" s="52"/>
      <c r="R17" s="49"/>
      <c r="S17" s="49"/>
      <c r="T17" s="59">
        <v>31</v>
      </c>
      <c r="U17" s="50"/>
    </row>
    <row r="18" spans="1:21" ht="13.5" customHeight="1">
      <c r="A18" s="181">
        <v>1993</v>
      </c>
      <c r="B18" s="54">
        <v>4850</v>
      </c>
      <c r="C18" s="52"/>
      <c r="D18" s="57">
        <v>1848</v>
      </c>
      <c r="E18" s="55"/>
      <c r="F18" s="59">
        <v>1997</v>
      </c>
      <c r="G18" s="52"/>
      <c r="H18" s="56">
        <v>21340</v>
      </c>
      <c r="I18" s="49"/>
      <c r="J18" s="59">
        <v>1725</v>
      </c>
      <c r="K18" s="52"/>
      <c r="L18" s="56">
        <v>177</v>
      </c>
      <c r="M18" s="49"/>
      <c r="N18" s="69"/>
      <c r="O18" s="52"/>
      <c r="P18" s="70">
        <v>4</v>
      </c>
      <c r="Q18" s="52"/>
      <c r="R18" s="49"/>
      <c r="S18" s="49"/>
      <c r="T18" s="59">
        <v>29</v>
      </c>
      <c r="U18" s="50"/>
    </row>
    <row r="19" spans="1:21" ht="13.5" customHeight="1">
      <c r="A19" s="181">
        <v>1994</v>
      </c>
      <c r="B19" s="54">
        <v>4650</v>
      </c>
      <c r="C19" s="52"/>
      <c r="D19" s="57">
        <v>1751</v>
      </c>
      <c r="E19" s="55"/>
      <c r="F19" s="59">
        <v>1916</v>
      </c>
      <c r="G19" s="52"/>
      <c r="H19" s="56">
        <v>20628</v>
      </c>
      <c r="I19" s="49"/>
      <c r="J19" s="59">
        <v>1675</v>
      </c>
      <c r="K19" s="52"/>
      <c r="L19" s="56">
        <v>158</v>
      </c>
      <c r="M19" s="49"/>
      <c r="N19" s="69"/>
      <c r="O19" s="52"/>
      <c r="P19" s="70">
        <v>3</v>
      </c>
      <c r="Q19" s="52"/>
      <c r="R19" s="49"/>
      <c r="S19" s="49"/>
      <c r="T19" s="59">
        <v>26</v>
      </c>
      <c r="U19" s="50"/>
    </row>
    <row r="20" spans="1:21" ht="13.5" customHeight="1">
      <c r="A20" s="181">
        <v>1995</v>
      </c>
      <c r="B20" s="54">
        <v>4597</v>
      </c>
      <c r="C20" s="52"/>
      <c r="D20" s="57">
        <v>1839</v>
      </c>
      <c r="E20" s="55"/>
      <c r="F20" s="59">
        <v>2612</v>
      </c>
      <c r="G20" s="52"/>
      <c r="H20" s="56">
        <v>19466</v>
      </c>
      <c r="I20" s="49"/>
      <c r="J20" s="59">
        <v>1815</v>
      </c>
      <c r="K20" s="52"/>
      <c r="L20" s="56">
        <v>151</v>
      </c>
      <c r="M20" s="49"/>
      <c r="N20" s="69"/>
      <c r="O20" s="52"/>
      <c r="P20" s="70">
        <v>3</v>
      </c>
      <c r="Q20" s="52"/>
      <c r="R20" s="49"/>
      <c r="S20" s="49"/>
      <c r="T20" s="59">
        <v>26</v>
      </c>
      <c r="U20" s="50"/>
    </row>
    <row r="21" spans="1:21" ht="13.5" customHeight="1">
      <c r="A21" s="181">
        <v>1996</v>
      </c>
      <c r="B21" s="54">
        <v>5054</v>
      </c>
      <c r="C21" s="52"/>
      <c r="D21" s="57">
        <v>2321</v>
      </c>
      <c r="E21" s="55"/>
      <c r="F21" s="59">
        <v>2624</v>
      </c>
      <c r="G21" s="52"/>
      <c r="H21" s="56">
        <v>19616</v>
      </c>
      <c r="I21" s="49"/>
      <c r="J21" s="59">
        <v>1946</v>
      </c>
      <c r="K21" s="52"/>
      <c r="L21" s="56">
        <v>147</v>
      </c>
      <c r="M21" s="49"/>
      <c r="N21" s="69"/>
      <c r="O21" s="52"/>
      <c r="P21" s="70">
        <v>3</v>
      </c>
      <c r="Q21" s="52"/>
      <c r="R21" s="49"/>
      <c r="S21" s="49"/>
      <c r="T21" s="59">
        <v>22</v>
      </c>
      <c r="U21" s="50"/>
    </row>
    <row r="22" spans="1:21" ht="13.5" customHeight="1">
      <c r="A22" s="181">
        <v>1997</v>
      </c>
      <c r="B22" s="54">
        <v>4969</v>
      </c>
      <c r="C22" s="52"/>
      <c r="D22" s="57">
        <v>2302</v>
      </c>
      <c r="E22" s="55"/>
      <c r="F22" s="59">
        <v>2568</v>
      </c>
      <c r="G22" s="52"/>
      <c r="H22" s="56">
        <v>19409</v>
      </c>
      <c r="I22" s="49"/>
      <c r="J22" s="59">
        <v>2751</v>
      </c>
      <c r="K22" s="52"/>
      <c r="L22" s="56">
        <v>147</v>
      </c>
      <c r="M22" s="49"/>
      <c r="N22" s="69"/>
      <c r="O22" s="52"/>
      <c r="P22" s="70">
        <v>3</v>
      </c>
      <c r="Q22" s="52"/>
      <c r="R22" s="49"/>
      <c r="S22" s="49"/>
      <c r="T22" s="59">
        <v>20</v>
      </c>
      <c r="U22" s="50"/>
    </row>
    <row r="23" spans="1:21" ht="13.5" customHeight="1">
      <c r="A23" s="181">
        <v>1998</v>
      </c>
      <c r="B23" s="54">
        <v>4978</v>
      </c>
      <c r="C23" s="52"/>
      <c r="D23" s="57">
        <v>2295</v>
      </c>
      <c r="E23" s="55"/>
      <c r="F23" s="59">
        <v>2537</v>
      </c>
      <c r="G23" s="52"/>
      <c r="H23" s="56">
        <v>19858</v>
      </c>
      <c r="I23" s="49"/>
      <c r="J23" s="59">
        <v>3011</v>
      </c>
      <c r="K23" s="52"/>
      <c r="L23" s="56">
        <v>140</v>
      </c>
      <c r="M23" s="49"/>
      <c r="N23" s="69"/>
      <c r="O23" s="52"/>
      <c r="P23" s="70">
        <v>3</v>
      </c>
      <c r="Q23" s="52"/>
      <c r="R23" s="49"/>
      <c r="S23" s="49"/>
      <c r="T23" s="59">
        <v>22</v>
      </c>
      <c r="U23" s="50"/>
    </row>
    <row r="24" spans="1:21" ht="13.5" customHeight="1">
      <c r="A24" s="181">
        <v>1999</v>
      </c>
      <c r="B24" s="54">
        <v>4918</v>
      </c>
      <c r="C24" s="52"/>
      <c r="D24" s="57">
        <v>2292</v>
      </c>
      <c r="E24" s="55"/>
      <c r="F24" s="59">
        <v>2539</v>
      </c>
      <c r="G24" s="52"/>
      <c r="H24" s="56">
        <v>20562</v>
      </c>
      <c r="I24" s="49"/>
      <c r="J24" s="59">
        <v>3509</v>
      </c>
      <c r="K24" s="52"/>
      <c r="L24" s="56">
        <v>141</v>
      </c>
      <c r="M24" s="49"/>
      <c r="N24" s="69"/>
      <c r="O24" s="52"/>
      <c r="P24" s="70">
        <v>3</v>
      </c>
      <c r="Q24" s="52"/>
      <c r="R24" s="49"/>
      <c r="S24" s="49"/>
      <c r="T24" s="59">
        <v>21</v>
      </c>
      <c r="U24" s="50"/>
    </row>
    <row r="25" spans="1:21" ht="13.5" customHeight="1">
      <c r="A25" s="181">
        <v>2000</v>
      </c>
      <c r="B25" s="54">
        <v>4763</v>
      </c>
      <c r="C25" s="52"/>
      <c r="D25" s="57">
        <v>2301</v>
      </c>
      <c r="E25" s="55"/>
      <c r="F25" s="59">
        <v>2381</v>
      </c>
      <c r="G25" s="52"/>
      <c r="H25" s="56">
        <v>19800</v>
      </c>
      <c r="I25" s="49"/>
      <c r="J25" s="59">
        <v>3871</v>
      </c>
      <c r="K25" s="52"/>
      <c r="L25" s="56">
        <v>133</v>
      </c>
      <c r="M25" s="49"/>
      <c r="N25" s="69"/>
      <c r="O25" s="52"/>
      <c r="P25" s="70">
        <v>3</v>
      </c>
      <c r="Q25" s="52"/>
      <c r="R25" s="49"/>
      <c r="S25" s="49"/>
      <c r="T25" s="59">
        <v>18</v>
      </c>
      <c r="U25" s="50"/>
    </row>
    <row r="26" spans="1:21" ht="13.5" customHeight="1">
      <c r="A26" s="181">
        <v>2001</v>
      </c>
      <c r="B26" s="54">
        <v>4693</v>
      </c>
      <c r="C26" s="52"/>
      <c r="D26" s="57">
        <v>2389</v>
      </c>
      <c r="E26" s="55"/>
      <c r="F26" s="59">
        <v>2230</v>
      </c>
      <c r="G26" s="52"/>
      <c r="H26" s="56">
        <v>20178</v>
      </c>
      <c r="I26" s="49"/>
      <c r="J26" s="59">
        <v>4165</v>
      </c>
      <c r="K26" s="52"/>
      <c r="L26" s="56">
        <v>134</v>
      </c>
      <c r="M26" s="49"/>
      <c r="N26" s="69"/>
      <c r="O26" s="52"/>
      <c r="P26" s="70">
        <v>3</v>
      </c>
      <c r="Q26" s="52"/>
      <c r="R26" s="49"/>
      <c r="S26" s="49"/>
      <c r="T26" s="59">
        <v>18</v>
      </c>
      <c r="U26" s="50"/>
    </row>
    <row r="27" spans="1:21" ht="13.5" customHeight="1">
      <c r="A27" s="181">
        <v>2002</v>
      </c>
      <c r="B27" s="54">
        <v>4447</v>
      </c>
      <c r="C27" s="52"/>
      <c r="D27" s="57">
        <v>2420</v>
      </c>
      <c r="E27" s="55"/>
      <c r="F27" s="59">
        <v>1962</v>
      </c>
      <c r="G27" s="52"/>
      <c r="H27" s="56">
        <v>19930</v>
      </c>
      <c r="I27" s="49"/>
      <c r="J27" s="59">
        <v>4108</v>
      </c>
      <c r="K27" s="52"/>
      <c r="L27" s="56">
        <v>133</v>
      </c>
      <c r="M27" s="49"/>
      <c r="N27" s="69"/>
      <c r="O27" s="52"/>
      <c r="P27" s="70">
        <v>2</v>
      </c>
      <c r="Q27" s="52"/>
      <c r="R27" s="49"/>
      <c r="S27" s="49"/>
      <c r="T27" s="59">
        <v>18</v>
      </c>
      <c r="U27" s="50"/>
    </row>
    <row r="28" spans="1:21" ht="13.5" customHeight="1">
      <c r="A28" s="181">
        <v>2003</v>
      </c>
      <c r="B28" s="54">
        <v>1167</v>
      </c>
      <c r="C28" s="52"/>
      <c r="D28" s="57">
        <v>50</v>
      </c>
      <c r="E28" s="55"/>
      <c r="F28" s="59">
        <v>1089</v>
      </c>
      <c r="G28" s="52"/>
      <c r="H28" s="56">
        <v>19977</v>
      </c>
      <c r="I28" s="49"/>
      <c r="J28" s="59">
        <v>4388</v>
      </c>
      <c r="K28" s="52"/>
      <c r="L28" s="56">
        <v>124</v>
      </c>
      <c r="M28" s="49"/>
      <c r="N28" s="69"/>
      <c r="O28" s="52"/>
      <c r="P28" s="70">
        <v>2</v>
      </c>
      <c r="Q28" s="52"/>
      <c r="R28" s="49"/>
      <c r="S28" s="49"/>
      <c r="T28" s="59">
        <v>20</v>
      </c>
      <c r="U28" s="50"/>
    </row>
    <row r="29" spans="1:21" ht="13.5" customHeight="1">
      <c r="A29" s="181">
        <v>2004</v>
      </c>
      <c r="B29" s="54">
        <v>1381</v>
      </c>
      <c r="C29" s="52"/>
      <c r="D29" s="57">
        <v>43</v>
      </c>
      <c r="E29" s="55"/>
      <c r="F29" s="59">
        <v>1311</v>
      </c>
      <c r="G29" s="52"/>
      <c r="H29" s="56">
        <v>18567</v>
      </c>
      <c r="I29" s="49"/>
      <c r="J29" s="59">
        <v>4467</v>
      </c>
      <c r="K29" s="52"/>
      <c r="L29" s="56">
        <v>126</v>
      </c>
      <c r="M29" s="49"/>
      <c r="N29" s="69"/>
      <c r="O29" s="52"/>
      <c r="P29" s="70">
        <v>2</v>
      </c>
      <c r="Q29" s="52"/>
      <c r="R29" s="49"/>
      <c r="S29" s="49"/>
      <c r="T29" s="59">
        <v>17</v>
      </c>
      <c r="U29" s="50"/>
    </row>
    <row r="30" spans="1:21" ht="13.5" customHeight="1">
      <c r="A30" s="181">
        <v>2005</v>
      </c>
      <c r="B30" s="54">
        <v>28</v>
      </c>
      <c r="C30" s="52"/>
      <c r="D30" s="57">
        <v>22</v>
      </c>
      <c r="E30" s="55"/>
      <c r="F30" s="59">
        <v>994</v>
      </c>
      <c r="G30" s="52"/>
      <c r="H30" s="56">
        <v>9324</v>
      </c>
      <c r="I30" s="49"/>
      <c r="J30" s="59">
        <v>4066</v>
      </c>
      <c r="K30" s="52"/>
      <c r="L30" s="56">
        <v>77</v>
      </c>
      <c r="M30" s="49"/>
      <c r="N30" s="69"/>
      <c r="O30" s="52"/>
      <c r="P30" s="70">
        <v>2</v>
      </c>
      <c r="Q30" s="52"/>
      <c r="R30" s="49"/>
      <c r="S30" s="49"/>
      <c r="T30" s="59">
        <v>12</v>
      </c>
      <c r="U30" s="50"/>
    </row>
    <row r="31" spans="1:21" ht="13.5" customHeight="1">
      <c r="A31" s="181">
        <v>2006</v>
      </c>
      <c r="B31" s="54">
        <v>26</v>
      </c>
      <c r="C31" s="52"/>
      <c r="D31" s="57">
        <v>19</v>
      </c>
      <c r="E31" s="55"/>
      <c r="F31" s="59">
        <v>978</v>
      </c>
      <c r="G31" s="52"/>
      <c r="H31" s="56">
        <v>7857</v>
      </c>
      <c r="I31" s="49"/>
      <c r="J31" s="59">
        <v>4380</v>
      </c>
      <c r="K31" s="52"/>
      <c r="L31" s="56">
        <v>70</v>
      </c>
      <c r="M31" s="49"/>
      <c r="N31" s="69"/>
      <c r="O31" s="52"/>
      <c r="P31" s="70">
        <v>1</v>
      </c>
      <c r="Q31" s="52"/>
      <c r="R31" s="49"/>
      <c r="S31" s="49"/>
      <c r="T31" s="59">
        <v>10</v>
      </c>
      <c r="U31" s="50"/>
    </row>
    <row r="32" spans="1:21" ht="13.5" customHeight="1">
      <c r="A32" s="181">
        <v>2007</v>
      </c>
      <c r="B32" s="54">
        <v>18</v>
      </c>
      <c r="C32" s="52"/>
      <c r="D32" s="57">
        <v>14</v>
      </c>
      <c r="E32" s="55"/>
      <c r="F32" s="59">
        <v>1089</v>
      </c>
      <c r="G32" s="52"/>
      <c r="H32" s="56">
        <v>7768</v>
      </c>
      <c r="I32" s="49"/>
      <c r="J32" s="59">
        <v>4399</v>
      </c>
      <c r="K32" s="52"/>
      <c r="L32" s="56">
        <v>69</v>
      </c>
      <c r="M32" s="49"/>
      <c r="N32" s="69"/>
      <c r="O32" s="52"/>
      <c r="P32" s="70">
        <v>1</v>
      </c>
      <c r="Q32" s="52"/>
      <c r="R32" s="49"/>
      <c r="S32" s="49"/>
      <c r="T32" s="59">
        <v>9</v>
      </c>
      <c r="U32" s="50"/>
    </row>
    <row r="33" spans="1:21" ht="13.5" customHeight="1">
      <c r="A33" s="181">
        <v>2008</v>
      </c>
      <c r="B33" s="54">
        <v>10</v>
      </c>
      <c r="C33" s="52"/>
      <c r="D33" s="57">
        <v>7</v>
      </c>
      <c r="E33" s="55"/>
      <c r="F33" s="59">
        <v>1067</v>
      </c>
      <c r="G33" s="52"/>
      <c r="H33" s="56">
        <v>7180</v>
      </c>
      <c r="I33" s="49"/>
      <c r="J33" s="59">
        <v>4354</v>
      </c>
      <c r="K33" s="52"/>
      <c r="L33" s="56">
        <v>63</v>
      </c>
      <c r="M33" s="49"/>
      <c r="N33" s="69"/>
      <c r="O33" s="52"/>
      <c r="P33" s="70">
        <v>1</v>
      </c>
      <c r="Q33" s="52"/>
      <c r="R33" s="49"/>
      <c r="S33" s="49"/>
      <c r="T33" s="59">
        <v>11</v>
      </c>
      <c r="U33" s="50"/>
    </row>
    <row r="34" spans="1:21" ht="13.5" customHeight="1">
      <c r="A34" s="181">
        <v>2009</v>
      </c>
      <c r="B34" s="54">
        <v>6</v>
      </c>
      <c r="C34" s="52"/>
      <c r="D34" s="57">
        <v>4</v>
      </c>
      <c r="E34" s="55"/>
      <c r="F34" s="59">
        <v>1012</v>
      </c>
      <c r="G34" s="52"/>
      <c r="H34" s="56">
        <v>6837</v>
      </c>
      <c r="I34" s="49"/>
      <c r="J34" s="59">
        <v>4654</v>
      </c>
      <c r="K34" s="52"/>
      <c r="L34" s="56">
        <v>73</v>
      </c>
      <c r="M34" s="49"/>
      <c r="N34" s="71">
        <v>55</v>
      </c>
      <c r="O34" s="52"/>
      <c r="P34" s="70">
        <v>1</v>
      </c>
      <c r="Q34" s="52"/>
      <c r="R34" s="72">
        <v>2</v>
      </c>
      <c r="S34" s="49"/>
      <c r="T34" s="59">
        <v>7</v>
      </c>
      <c r="U34" s="50"/>
    </row>
    <row r="35" spans="1:21" ht="13.5" customHeight="1">
      <c r="A35" s="181">
        <v>2010</v>
      </c>
      <c r="B35" s="54">
        <v>6</v>
      </c>
      <c r="C35" s="52"/>
      <c r="D35" s="57">
        <v>4</v>
      </c>
      <c r="E35" s="55"/>
      <c r="F35" s="59">
        <v>991</v>
      </c>
      <c r="G35" s="52"/>
      <c r="H35" s="56">
        <v>6357</v>
      </c>
      <c r="I35" s="49"/>
      <c r="J35" s="59">
        <v>5019</v>
      </c>
      <c r="K35" s="52"/>
      <c r="L35" s="56">
        <v>67</v>
      </c>
      <c r="M35" s="49"/>
      <c r="N35" s="71">
        <v>66</v>
      </c>
      <c r="O35" s="52"/>
      <c r="P35" s="70">
        <v>1</v>
      </c>
      <c r="Q35" s="52"/>
      <c r="R35" s="72">
        <v>4</v>
      </c>
      <c r="S35" s="49"/>
      <c r="T35" s="59">
        <v>5</v>
      </c>
      <c r="U35" s="50"/>
    </row>
    <row r="36" spans="1:21" ht="13.5" customHeight="1">
      <c r="A36" s="181">
        <v>2011</v>
      </c>
      <c r="B36" s="54">
        <v>7</v>
      </c>
      <c r="C36" s="52"/>
      <c r="D36" s="57">
        <v>4</v>
      </c>
      <c r="E36" s="55"/>
      <c r="F36" s="59">
        <v>999</v>
      </c>
      <c r="G36" s="52"/>
      <c r="H36" s="56">
        <v>6847</v>
      </c>
      <c r="I36" s="49"/>
      <c r="J36" s="59">
        <v>5819</v>
      </c>
      <c r="K36" s="52"/>
      <c r="L36" s="56">
        <v>71</v>
      </c>
      <c r="M36" s="49"/>
      <c r="N36" s="71">
        <v>79</v>
      </c>
      <c r="O36" s="52"/>
      <c r="P36" s="70">
        <v>1</v>
      </c>
      <c r="Q36" s="52"/>
      <c r="R36" s="72">
        <v>6</v>
      </c>
      <c r="S36" s="49"/>
      <c r="T36" s="59">
        <v>13</v>
      </c>
      <c r="U36" s="50"/>
    </row>
    <row r="37" spans="1:21" ht="13.5" customHeight="1">
      <c r="A37" s="181">
        <v>2012</v>
      </c>
      <c r="B37" s="54">
        <v>5</v>
      </c>
      <c r="C37" s="52"/>
      <c r="D37" s="57">
        <v>3</v>
      </c>
      <c r="E37" s="55"/>
      <c r="F37" s="59">
        <v>970</v>
      </c>
      <c r="G37" s="52"/>
      <c r="H37" s="56">
        <v>6763</v>
      </c>
      <c r="I37" s="49"/>
      <c r="J37" s="59">
        <v>6065</v>
      </c>
      <c r="K37" s="52"/>
      <c r="L37" s="56">
        <v>76</v>
      </c>
      <c r="M37" s="49"/>
      <c r="N37" s="71">
        <v>78</v>
      </c>
      <c r="O37" s="52"/>
      <c r="P37" s="70">
        <v>1</v>
      </c>
      <c r="Q37" s="52"/>
      <c r="R37" s="72">
        <v>4</v>
      </c>
      <c r="S37" s="49"/>
      <c r="T37" s="59">
        <v>18</v>
      </c>
      <c r="U37" s="50"/>
    </row>
    <row r="38" spans="1:21" ht="13.5" customHeight="1">
      <c r="A38" s="181">
        <v>2013</v>
      </c>
      <c r="B38" s="54">
        <v>5</v>
      </c>
      <c r="C38" s="52"/>
      <c r="D38" s="57">
        <v>3</v>
      </c>
      <c r="E38" s="55"/>
      <c r="F38" s="59">
        <v>877</v>
      </c>
      <c r="G38" s="52"/>
      <c r="H38" s="56">
        <v>6648</v>
      </c>
      <c r="I38" s="49"/>
      <c r="J38" s="59">
        <v>6601</v>
      </c>
      <c r="K38" s="52"/>
      <c r="L38" s="56">
        <v>62</v>
      </c>
      <c r="M38" s="49"/>
      <c r="N38" s="71">
        <v>83</v>
      </c>
      <c r="O38" s="52"/>
      <c r="P38" s="70">
        <v>2</v>
      </c>
      <c r="Q38" s="52"/>
      <c r="R38" s="72">
        <v>4</v>
      </c>
      <c r="S38" s="49"/>
      <c r="T38" s="59">
        <v>11</v>
      </c>
      <c r="U38" s="50"/>
    </row>
    <row r="39" spans="1:21" ht="13.5" customHeight="1">
      <c r="A39" s="181">
        <v>2014</v>
      </c>
      <c r="B39" s="54">
        <v>3</v>
      </c>
      <c r="C39" s="52"/>
      <c r="D39" s="57">
        <v>1</v>
      </c>
      <c r="E39" s="55"/>
      <c r="F39" s="59">
        <v>997</v>
      </c>
      <c r="G39" s="52"/>
      <c r="H39" s="56">
        <v>6375</v>
      </c>
      <c r="I39" s="49"/>
      <c r="J39" s="59">
        <v>7220</v>
      </c>
      <c r="K39" s="52"/>
      <c r="L39" s="56">
        <v>69</v>
      </c>
      <c r="M39" s="49"/>
      <c r="N39" s="71">
        <v>90</v>
      </c>
      <c r="O39" s="52"/>
      <c r="P39" s="70">
        <v>1</v>
      </c>
      <c r="Q39" s="52"/>
      <c r="R39" s="72">
        <v>4</v>
      </c>
      <c r="S39" s="49"/>
      <c r="T39" s="59">
        <v>11</v>
      </c>
      <c r="U39" s="50"/>
    </row>
    <row r="40" spans="1:21" ht="13.5" customHeight="1">
      <c r="A40" s="181">
        <v>2015</v>
      </c>
      <c r="B40" s="54">
        <v>3</v>
      </c>
      <c r="C40" s="52"/>
      <c r="D40" s="57">
        <v>1</v>
      </c>
      <c r="E40" s="55"/>
      <c r="F40" s="59">
        <v>1003</v>
      </c>
      <c r="G40" s="52"/>
      <c r="H40" s="56">
        <v>6205</v>
      </c>
      <c r="I40" s="49"/>
      <c r="J40" s="59">
        <v>7932</v>
      </c>
      <c r="K40" s="52"/>
      <c r="L40" s="56">
        <v>67</v>
      </c>
      <c r="M40" s="49"/>
      <c r="N40" s="71">
        <v>91</v>
      </c>
      <c r="O40" s="52"/>
      <c r="P40" s="70">
        <v>1</v>
      </c>
      <c r="Q40" s="52"/>
      <c r="R40" s="72">
        <v>4</v>
      </c>
      <c r="S40" s="49"/>
      <c r="T40" s="59">
        <v>11</v>
      </c>
      <c r="U40" s="50"/>
    </row>
    <row r="41" spans="1:21" ht="13.5" customHeight="1">
      <c r="A41" s="181">
        <v>2016</v>
      </c>
      <c r="B41" s="54">
        <v>3</v>
      </c>
      <c r="C41" s="52"/>
      <c r="D41" s="57">
        <v>1</v>
      </c>
      <c r="E41" s="55"/>
      <c r="F41" s="59">
        <v>989</v>
      </c>
      <c r="G41" s="52"/>
      <c r="H41" s="56">
        <v>5752</v>
      </c>
      <c r="I41" s="49"/>
      <c r="J41" s="59">
        <v>8436</v>
      </c>
      <c r="K41" s="52"/>
      <c r="L41" s="56">
        <v>67</v>
      </c>
      <c r="M41" s="49"/>
      <c r="N41" s="71">
        <v>94</v>
      </c>
      <c r="O41" s="52"/>
      <c r="P41" s="70">
        <v>1</v>
      </c>
      <c r="Q41" s="52"/>
      <c r="R41" s="72">
        <v>4</v>
      </c>
      <c r="S41" s="49"/>
      <c r="T41" s="59">
        <v>10</v>
      </c>
      <c r="U41" s="50"/>
    </row>
    <row r="42" spans="1:21" ht="13.5" customHeight="1">
      <c r="A42" s="181">
        <v>2017</v>
      </c>
      <c r="B42" s="54">
        <v>3</v>
      </c>
      <c r="C42" s="52"/>
      <c r="D42" s="57">
        <v>1</v>
      </c>
      <c r="E42" s="55"/>
      <c r="F42" s="59">
        <v>947</v>
      </c>
      <c r="G42" s="52"/>
      <c r="H42" s="56">
        <v>5082</v>
      </c>
      <c r="I42" s="49"/>
      <c r="J42" s="59">
        <v>9290</v>
      </c>
      <c r="K42" s="52"/>
      <c r="L42" s="56">
        <v>63</v>
      </c>
      <c r="M42" s="49"/>
      <c r="N42" s="71">
        <v>94</v>
      </c>
      <c r="O42" s="52"/>
      <c r="P42" s="70">
        <v>1</v>
      </c>
      <c r="Q42" s="52"/>
      <c r="R42" s="72">
        <v>4</v>
      </c>
      <c r="S42" s="49"/>
      <c r="T42" s="59">
        <v>11</v>
      </c>
      <c r="U42" s="50"/>
    </row>
    <row r="43" spans="1:21" ht="13.5" customHeight="1">
      <c r="A43" s="482">
        <v>2018</v>
      </c>
      <c r="B43" s="138">
        <v>3</v>
      </c>
      <c r="C43" s="139"/>
      <c r="D43" s="140">
        <v>1</v>
      </c>
      <c r="E43" s="141"/>
      <c r="F43" s="138">
        <v>899</v>
      </c>
      <c r="G43" s="139"/>
      <c r="H43" s="141">
        <v>4904</v>
      </c>
      <c r="I43" s="141"/>
      <c r="J43" s="138">
        <v>10026</v>
      </c>
      <c r="K43" s="139"/>
      <c r="L43" s="141">
        <v>67</v>
      </c>
      <c r="M43" s="141"/>
      <c r="N43" s="138">
        <v>93</v>
      </c>
      <c r="O43" s="139"/>
      <c r="P43" s="138">
        <v>1</v>
      </c>
      <c r="Q43" s="139"/>
      <c r="R43" s="142">
        <v>4</v>
      </c>
      <c r="S43" s="141"/>
      <c r="T43" s="138">
        <v>12</v>
      </c>
      <c r="U43" s="50"/>
    </row>
    <row r="44" spans="1:21" ht="13.5" customHeight="1">
      <c r="A44" s="374"/>
      <c r="B44" s="138"/>
      <c r="C44" s="371" t="s">
        <v>914</v>
      </c>
      <c r="D44" s="370"/>
      <c r="E44" s="371" t="s">
        <v>914</v>
      </c>
      <c r="F44" s="372"/>
      <c r="G44" s="371" t="s">
        <v>914</v>
      </c>
      <c r="H44" s="370"/>
      <c r="I44" s="371" t="s">
        <v>914</v>
      </c>
      <c r="J44" s="372"/>
      <c r="K44" s="371" t="s">
        <v>914</v>
      </c>
      <c r="L44" s="370"/>
      <c r="M44" s="371" t="s">
        <v>914</v>
      </c>
      <c r="N44" s="372"/>
      <c r="O44" s="371" t="s">
        <v>914</v>
      </c>
      <c r="P44" s="372"/>
      <c r="Q44" s="371" t="s">
        <v>914</v>
      </c>
      <c r="R44" s="370"/>
      <c r="S44" s="371" t="s">
        <v>914</v>
      </c>
      <c r="T44" s="372"/>
      <c r="U44" s="370" t="s">
        <v>914</v>
      </c>
    </row>
    <row r="45" spans="1:21" ht="13.5" customHeight="1">
      <c r="A45" s="482">
        <v>2019</v>
      </c>
      <c r="B45" s="138">
        <v>2523</v>
      </c>
      <c r="C45" s="139"/>
      <c r="D45" s="140">
        <v>550</v>
      </c>
      <c r="E45" s="141"/>
      <c r="F45" s="138">
        <v>879939</v>
      </c>
      <c r="G45" s="139"/>
      <c r="H45" s="141">
        <v>4159037</v>
      </c>
      <c r="I45" s="141"/>
      <c r="J45" s="138">
        <v>10489906</v>
      </c>
      <c r="K45" s="139"/>
      <c r="L45" s="141">
        <v>64732</v>
      </c>
      <c r="M45" s="141"/>
      <c r="N45" s="138">
        <v>90823</v>
      </c>
      <c r="O45" s="139"/>
      <c r="P45" s="138">
        <v>765</v>
      </c>
      <c r="Q45" s="139"/>
      <c r="R45" s="142">
        <v>3450</v>
      </c>
      <c r="S45" s="141"/>
      <c r="T45" s="138">
        <v>10296</v>
      </c>
      <c r="U45" s="50"/>
    </row>
    <row r="46" spans="1:21" ht="13.5" customHeight="1">
      <c r="A46" s="482">
        <v>2020</v>
      </c>
      <c r="B46" s="138">
        <v>1122</v>
      </c>
      <c r="C46" s="139"/>
      <c r="D46" s="140">
        <v>223</v>
      </c>
      <c r="E46" s="141"/>
      <c r="F46" s="138">
        <v>872292</v>
      </c>
      <c r="G46" s="139"/>
      <c r="H46" s="141">
        <v>3265429</v>
      </c>
      <c r="I46" s="141"/>
      <c r="J46" s="138">
        <v>9381284</v>
      </c>
      <c r="K46" s="139"/>
      <c r="L46" s="141">
        <v>48665</v>
      </c>
      <c r="M46" s="141"/>
      <c r="N46" s="138">
        <v>63719</v>
      </c>
      <c r="O46" s="139"/>
      <c r="P46" s="138">
        <v>486</v>
      </c>
      <c r="Q46" s="139"/>
      <c r="R46" s="142">
        <v>2064</v>
      </c>
      <c r="S46" s="141"/>
      <c r="T46" s="138">
        <v>8514</v>
      </c>
      <c r="U46" s="50"/>
    </row>
    <row r="47" spans="1:21" ht="13.5" customHeight="1">
      <c r="A47" s="482">
        <v>2021</v>
      </c>
      <c r="B47" s="138">
        <v>1231</v>
      </c>
      <c r="C47" s="139"/>
      <c r="D47" s="140">
        <v>227</v>
      </c>
      <c r="E47" s="141"/>
      <c r="F47" s="138">
        <v>807784</v>
      </c>
      <c r="G47" s="139"/>
      <c r="H47" s="141">
        <v>3369195</v>
      </c>
      <c r="I47" s="141"/>
      <c r="J47" s="138">
        <v>9934319</v>
      </c>
      <c r="K47" s="139"/>
      <c r="L47" s="141">
        <v>51308</v>
      </c>
      <c r="M47" s="141"/>
      <c r="N47" s="138">
        <v>61087</v>
      </c>
      <c r="O47" s="139"/>
      <c r="P47" s="138">
        <v>457</v>
      </c>
      <c r="Q47" s="139"/>
      <c r="R47" s="142">
        <v>1936</v>
      </c>
      <c r="S47" s="141"/>
      <c r="T47" s="138">
        <v>8204</v>
      </c>
      <c r="U47" s="50"/>
    </row>
    <row r="48" spans="1:21" s="87" customFormat="1">
      <c r="A48" s="482">
        <v>2022</v>
      </c>
      <c r="B48" s="138">
        <v>431</v>
      </c>
      <c r="C48" s="139"/>
      <c r="D48" s="140">
        <v>112</v>
      </c>
      <c r="E48" s="141"/>
      <c r="F48" s="138">
        <v>777766</v>
      </c>
      <c r="G48" s="139"/>
      <c r="H48" s="141">
        <v>3255710</v>
      </c>
      <c r="I48" s="141"/>
      <c r="J48" s="138">
        <v>10442992</v>
      </c>
      <c r="K48" s="139"/>
      <c r="L48" s="141">
        <v>50176</v>
      </c>
      <c r="M48" s="141"/>
      <c r="N48" s="138">
        <v>50825</v>
      </c>
      <c r="O48" s="139"/>
      <c r="P48" s="138">
        <v>436</v>
      </c>
      <c r="Q48" s="139"/>
      <c r="R48" s="142">
        <v>1716</v>
      </c>
      <c r="S48" s="141"/>
      <c r="T48" s="138">
        <v>8169</v>
      </c>
      <c r="U48" s="141"/>
    </row>
    <row r="49" spans="1:21" s="87" customFormat="1">
      <c r="A49" s="483">
        <v>2023</v>
      </c>
      <c r="B49" s="133">
        <v>495</v>
      </c>
      <c r="C49" s="134"/>
      <c r="D49" s="135">
        <v>94</v>
      </c>
      <c r="E49" s="136"/>
      <c r="F49" s="133">
        <v>730906</v>
      </c>
      <c r="G49" s="134"/>
      <c r="H49" s="136">
        <v>2949866</v>
      </c>
      <c r="I49" s="136"/>
      <c r="J49" s="133">
        <v>10931108</v>
      </c>
      <c r="K49" s="134"/>
      <c r="L49" s="136">
        <v>54745</v>
      </c>
      <c r="M49" s="136"/>
      <c r="N49" s="133">
        <v>63812</v>
      </c>
      <c r="O49" s="134"/>
      <c r="P49" s="133">
        <v>533</v>
      </c>
      <c r="Q49" s="134"/>
      <c r="R49" s="137">
        <v>2236</v>
      </c>
      <c r="S49" s="136"/>
      <c r="T49" s="133">
        <v>7859</v>
      </c>
      <c r="U49" s="136"/>
    </row>
    <row r="50" spans="1:21">
      <c r="U50" s="7" t="s">
        <v>664</v>
      </c>
    </row>
    <row r="51" spans="1:21" ht="56.25" customHeight="1">
      <c r="A51" s="571" t="s">
        <v>952</v>
      </c>
      <c r="B51" s="571"/>
      <c r="C51" s="571"/>
      <c r="D51" s="571"/>
      <c r="E51" s="571"/>
      <c r="F51" s="571"/>
      <c r="G51" s="571"/>
      <c r="H51" s="571"/>
      <c r="I51" s="571"/>
      <c r="J51" s="571"/>
      <c r="K51" s="571"/>
      <c r="L51" s="571"/>
      <c r="M51" s="571"/>
      <c r="N51" s="571"/>
      <c r="O51" s="571"/>
      <c r="P51" s="571"/>
      <c r="Q51" s="571"/>
      <c r="R51" s="571"/>
      <c r="S51" s="571"/>
      <c r="T51" s="571"/>
      <c r="U51" s="571"/>
    </row>
  </sheetData>
  <mergeCells count="12">
    <mergeCell ref="T3:U4"/>
    <mergeCell ref="A51:U51"/>
    <mergeCell ref="B3:E3"/>
    <mergeCell ref="B4:C4"/>
    <mergeCell ref="D4:E4"/>
    <mergeCell ref="F3:G4"/>
    <mergeCell ref="H3:I4"/>
    <mergeCell ref="J3:K4"/>
    <mergeCell ref="N3:O4"/>
    <mergeCell ref="R3:S4"/>
    <mergeCell ref="L3:M4"/>
    <mergeCell ref="P3:Q4"/>
  </mergeCells>
  <phoneticPr fontId="3"/>
  <pageMargins left="0.78740157480314965" right="0.78740157480314965" top="0.59055118110236227" bottom="0.39370078740157483" header="0.51181102362204722" footer="0.51181102362204722"/>
  <pageSetup paperSize="9" scale="79" fitToWidth="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112"/>
  <sheetViews>
    <sheetView showGridLines="0" workbookViewId="0">
      <selection activeCell="P32" sqref="P32"/>
    </sheetView>
  </sheetViews>
  <sheetFormatPr defaultRowHeight="13.5"/>
  <cols>
    <col min="1" max="1" width="8.75" customWidth="1"/>
    <col min="2" max="2" width="13.375" style="65" customWidth="1"/>
    <col min="3" max="3" width="9.75" customWidth="1"/>
    <col min="4" max="4" width="9.5" customWidth="1"/>
    <col min="5" max="5" width="7.75" customWidth="1"/>
    <col min="6" max="6" width="7.375" customWidth="1"/>
    <col min="7" max="7" width="7.25" customWidth="1"/>
    <col min="8" max="8" width="7.875" customWidth="1"/>
    <col min="9" max="11" width="7.5" customWidth="1"/>
    <col min="12" max="12" width="7.125" customWidth="1"/>
    <col min="17" max="17" width="9.875" bestFit="1" customWidth="1"/>
  </cols>
  <sheetData>
    <row r="1" spans="1:12">
      <c r="A1" s="18" t="s">
        <v>10</v>
      </c>
      <c r="B1" s="376"/>
      <c r="C1" s="29"/>
      <c r="D1" s="29"/>
      <c r="E1" s="29"/>
      <c r="F1" s="29"/>
      <c r="G1" s="29"/>
      <c r="H1" s="29"/>
      <c r="I1" s="29"/>
      <c r="J1" s="29"/>
      <c r="K1" s="29"/>
      <c r="L1" s="29"/>
    </row>
    <row r="2" spans="1:12">
      <c r="A2" s="576"/>
      <c r="B2" s="577" t="s">
        <v>11</v>
      </c>
      <c r="C2" s="578" t="s">
        <v>5</v>
      </c>
      <c r="D2" s="580" t="s">
        <v>12</v>
      </c>
      <c r="E2" s="580"/>
      <c r="F2" s="580"/>
      <c r="G2" s="580"/>
      <c r="H2" s="580"/>
      <c r="I2" s="580"/>
      <c r="J2" s="580" t="s">
        <v>915</v>
      </c>
      <c r="K2" s="580"/>
      <c r="L2" s="581"/>
    </row>
    <row r="3" spans="1:12">
      <c r="A3" s="576"/>
      <c r="B3" s="577"/>
      <c r="C3" s="579"/>
      <c r="D3" s="45" t="s">
        <v>574</v>
      </c>
      <c r="E3" s="45" t="s">
        <v>575</v>
      </c>
      <c r="F3" s="377" t="s">
        <v>576</v>
      </c>
      <c r="G3" s="45" t="s">
        <v>577</v>
      </c>
      <c r="H3" s="582" t="s">
        <v>578</v>
      </c>
      <c r="I3" s="583"/>
      <c r="J3" s="45" t="s">
        <v>574</v>
      </c>
      <c r="K3" s="45" t="s">
        <v>579</v>
      </c>
      <c r="L3" s="377" t="s">
        <v>580</v>
      </c>
    </row>
    <row r="4" spans="1:12">
      <c r="A4" s="487">
        <v>1951</v>
      </c>
      <c r="B4" s="47" t="s">
        <v>581</v>
      </c>
      <c r="C4" s="30">
        <v>17422</v>
      </c>
      <c r="D4" s="23">
        <v>16495</v>
      </c>
      <c r="E4" s="30">
        <v>2255</v>
      </c>
      <c r="F4" s="23">
        <v>11230</v>
      </c>
      <c r="G4" s="30">
        <v>224</v>
      </c>
      <c r="H4" s="589">
        <v>2786</v>
      </c>
      <c r="I4" s="590"/>
      <c r="J4" s="23">
        <v>926</v>
      </c>
      <c r="K4" s="30" t="s">
        <v>118</v>
      </c>
      <c r="L4" s="23" t="s">
        <v>118</v>
      </c>
    </row>
    <row r="5" spans="1:12">
      <c r="A5" s="17"/>
      <c r="B5" s="47" t="s">
        <v>582</v>
      </c>
      <c r="C5" s="73">
        <v>0.8</v>
      </c>
      <c r="D5" s="31">
        <v>0.7</v>
      </c>
      <c r="E5" s="320">
        <v>1.5</v>
      </c>
      <c r="F5" s="7">
        <v>0.4</v>
      </c>
      <c r="G5" s="73">
        <v>1</v>
      </c>
      <c r="H5" s="591">
        <v>1</v>
      </c>
      <c r="I5" s="592"/>
      <c r="J5" s="31">
        <v>2.2999999999999998</v>
      </c>
      <c r="K5" s="32" t="s">
        <v>118</v>
      </c>
      <c r="L5" s="23" t="s">
        <v>118</v>
      </c>
    </row>
    <row r="6" spans="1:12">
      <c r="A6" s="17"/>
      <c r="B6" s="47"/>
      <c r="C6" s="73"/>
      <c r="D6" s="31"/>
      <c r="E6" s="73"/>
      <c r="F6" s="31"/>
      <c r="G6" s="73"/>
      <c r="H6" s="385"/>
      <c r="I6" s="386"/>
      <c r="J6" s="31"/>
      <c r="K6" s="32"/>
      <c r="L6" s="23"/>
    </row>
    <row r="7" spans="1:12">
      <c r="A7" s="487">
        <v>1955</v>
      </c>
      <c r="B7" s="47" t="s">
        <v>581</v>
      </c>
      <c r="C7" s="32">
        <v>26531</v>
      </c>
      <c r="D7" s="23">
        <v>25287</v>
      </c>
      <c r="E7" s="32">
        <v>2933</v>
      </c>
      <c r="F7" s="23">
        <v>17835</v>
      </c>
      <c r="G7" s="32">
        <v>362</v>
      </c>
      <c r="H7" s="584">
        <v>4157</v>
      </c>
      <c r="I7" s="585"/>
      <c r="J7" s="23">
        <v>1244</v>
      </c>
      <c r="K7" s="32">
        <v>388</v>
      </c>
      <c r="L7" s="23">
        <v>856</v>
      </c>
    </row>
    <row r="8" spans="1:12">
      <c r="A8" s="17"/>
      <c r="B8" s="47" t="s">
        <v>582</v>
      </c>
      <c r="C8" s="73">
        <v>0.5</v>
      </c>
      <c r="D8" s="31">
        <v>0.5</v>
      </c>
      <c r="E8" s="320">
        <v>1.2</v>
      </c>
      <c r="F8" s="7">
        <v>0.4</v>
      </c>
      <c r="G8" s="73">
        <v>0.5</v>
      </c>
      <c r="H8" s="591">
        <v>0.2</v>
      </c>
      <c r="I8" s="592"/>
      <c r="J8" s="31">
        <v>1.3</v>
      </c>
      <c r="K8" s="73">
        <v>2.6</v>
      </c>
      <c r="L8" s="31">
        <v>0.7</v>
      </c>
    </row>
    <row r="9" spans="1:12">
      <c r="A9" s="17"/>
      <c r="B9" s="47"/>
      <c r="C9" s="73"/>
      <c r="D9" s="31"/>
      <c r="E9" s="73"/>
      <c r="F9" s="31"/>
      <c r="G9" s="73"/>
      <c r="H9" s="385"/>
      <c r="I9" s="386"/>
      <c r="J9" s="31"/>
      <c r="K9" s="73"/>
      <c r="L9" s="31"/>
    </row>
    <row r="10" spans="1:12">
      <c r="A10" s="487">
        <v>1960</v>
      </c>
      <c r="B10" s="47" t="s">
        <v>581</v>
      </c>
      <c r="C10" s="32">
        <v>38838</v>
      </c>
      <c r="D10" s="23">
        <v>37503</v>
      </c>
      <c r="E10" s="32">
        <v>4672</v>
      </c>
      <c r="F10" s="23">
        <v>18569</v>
      </c>
      <c r="G10" s="32">
        <v>514</v>
      </c>
      <c r="H10" s="584">
        <v>13748</v>
      </c>
      <c r="I10" s="585"/>
      <c r="J10" s="23">
        <v>1335</v>
      </c>
      <c r="K10" s="32">
        <v>501</v>
      </c>
      <c r="L10" s="23">
        <v>834</v>
      </c>
    </row>
    <row r="11" spans="1:12">
      <c r="A11" s="17"/>
      <c r="B11" s="47" t="s">
        <v>582</v>
      </c>
      <c r="C11" s="73">
        <v>0.4</v>
      </c>
      <c r="D11" s="34">
        <v>0.33</v>
      </c>
      <c r="E11" s="320">
        <v>0.4</v>
      </c>
      <c r="F11" s="7">
        <v>0.1</v>
      </c>
      <c r="G11" s="73">
        <v>0.2</v>
      </c>
      <c r="H11" s="593">
        <v>0.6</v>
      </c>
      <c r="I11" s="592"/>
      <c r="J11" s="34">
        <v>1.27</v>
      </c>
      <c r="K11" s="73">
        <v>1.9</v>
      </c>
      <c r="L11" s="31">
        <v>0.7</v>
      </c>
    </row>
    <row r="12" spans="1:12">
      <c r="A12" s="17"/>
      <c r="B12" s="47"/>
      <c r="C12" s="73"/>
      <c r="D12" s="34"/>
      <c r="E12" s="73"/>
      <c r="F12" s="31"/>
      <c r="G12" s="73"/>
      <c r="H12" s="385"/>
      <c r="I12" s="386"/>
      <c r="J12" s="34"/>
      <c r="K12" s="73"/>
      <c r="L12" s="31"/>
    </row>
    <row r="13" spans="1:12">
      <c r="A13" s="487">
        <v>1965</v>
      </c>
      <c r="B13" s="47" t="s">
        <v>581</v>
      </c>
      <c r="C13" s="32">
        <v>42798</v>
      </c>
      <c r="D13" s="23">
        <v>41347</v>
      </c>
      <c r="E13" s="32">
        <v>6099</v>
      </c>
      <c r="F13" s="23">
        <v>18604</v>
      </c>
      <c r="G13" s="32">
        <v>731</v>
      </c>
      <c r="H13" s="584">
        <v>15913</v>
      </c>
      <c r="I13" s="585"/>
      <c r="J13" s="23">
        <v>1451</v>
      </c>
      <c r="K13" s="32">
        <v>419</v>
      </c>
      <c r="L13" s="23">
        <v>1033</v>
      </c>
    </row>
    <row r="14" spans="1:12">
      <c r="A14" s="17"/>
      <c r="B14" s="47" t="s">
        <v>582</v>
      </c>
      <c r="C14" s="33">
        <v>0.16</v>
      </c>
      <c r="D14" s="34">
        <v>0.14000000000000001</v>
      </c>
      <c r="E14" s="33">
        <v>0.18</v>
      </c>
      <c r="F14" s="34">
        <v>0.05</v>
      </c>
      <c r="G14" s="33">
        <v>0.12</v>
      </c>
      <c r="H14" s="586">
        <v>0.23</v>
      </c>
      <c r="I14" s="587"/>
      <c r="J14" s="34">
        <v>0.65</v>
      </c>
      <c r="K14" s="33">
        <v>1.17</v>
      </c>
      <c r="L14" s="34">
        <v>0.44</v>
      </c>
    </row>
    <row r="15" spans="1:12" ht="30.75" customHeight="1">
      <c r="A15" s="15"/>
      <c r="B15" s="78"/>
      <c r="C15" s="79"/>
      <c r="D15" s="80"/>
      <c r="E15" s="79"/>
      <c r="F15" s="80"/>
      <c r="G15" s="79"/>
      <c r="H15" s="378" t="s">
        <v>13</v>
      </c>
      <c r="I15" s="379" t="s">
        <v>583</v>
      </c>
      <c r="J15" s="80"/>
      <c r="K15" s="79"/>
      <c r="L15" s="80"/>
    </row>
    <row r="16" spans="1:12">
      <c r="A16" s="487">
        <v>1970</v>
      </c>
      <c r="B16" s="47" t="s">
        <v>581</v>
      </c>
      <c r="C16" s="32">
        <v>45377</v>
      </c>
      <c r="D16" s="23">
        <v>43790</v>
      </c>
      <c r="E16" s="32">
        <v>7074</v>
      </c>
      <c r="F16" s="23">
        <v>18590</v>
      </c>
      <c r="G16" s="32">
        <v>1127</v>
      </c>
      <c r="H16" s="23">
        <v>2746</v>
      </c>
      <c r="I16" s="32">
        <v>14253</v>
      </c>
      <c r="J16" s="23">
        <v>1587</v>
      </c>
      <c r="K16" s="32">
        <v>325</v>
      </c>
      <c r="L16" s="23">
        <v>1262</v>
      </c>
    </row>
    <row r="17" spans="1:12">
      <c r="A17" s="17"/>
      <c r="B17" s="47" t="s">
        <v>14</v>
      </c>
      <c r="C17" s="33">
        <v>0.77</v>
      </c>
      <c r="D17" s="34">
        <v>0.66</v>
      </c>
      <c r="E17" s="33">
        <v>0.96</v>
      </c>
      <c r="F17" s="34">
        <v>0.2</v>
      </c>
      <c r="G17" s="33">
        <v>0.54</v>
      </c>
      <c r="H17" s="34" t="s">
        <v>15</v>
      </c>
      <c r="I17" s="33">
        <v>1.24</v>
      </c>
      <c r="J17" s="34">
        <v>3.73</v>
      </c>
      <c r="K17" s="33">
        <v>8.09</v>
      </c>
      <c r="L17" s="34">
        <v>2.61</v>
      </c>
    </row>
    <row r="18" spans="1:12">
      <c r="A18" s="17"/>
      <c r="B18" s="47"/>
      <c r="C18" s="33"/>
      <c r="D18" s="34"/>
      <c r="E18" s="33"/>
      <c r="F18" s="34"/>
      <c r="G18" s="33"/>
      <c r="H18" s="34"/>
      <c r="I18" s="33"/>
      <c r="J18" s="34"/>
      <c r="K18" s="33"/>
      <c r="L18" s="34"/>
    </row>
    <row r="19" spans="1:12">
      <c r="A19" s="487">
        <v>1975</v>
      </c>
      <c r="B19" s="47" t="s">
        <v>581</v>
      </c>
      <c r="C19" s="32">
        <v>28836</v>
      </c>
      <c r="D19" s="23">
        <v>27538</v>
      </c>
      <c r="E19" s="32">
        <v>6458</v>
      </c>
      <c r="F19" s="23">
        <v>6995</v>
      </c>
      <c r="G19" s="32">
        <v>130</v>
      </c>
      <c r="H19" s="23">
        <v>1351</v>
      </c>
      <c r="I19" s="32">
        <v>12604</v>
      </c>
      <c r="J19" s="23">
        <v>1298</v>
      </c>
      <c r="K19" s="32">
        <v>221</v>
      </c>
      <c r="L19" s="23">
        <v>1077</v>
      </c>
    </row>
    <row r="20" spans="1:12">
      <c r="A20" s="17"/>
      <c r="B20" s="47" t="s">
        <v>584</v>
      </c>
      <c r="C20" s="33">
        <v>0.64</v>
      </c>
      <c r="D20" s="34">
        <v>0.48</v>
      </c>
      <c r="E20" s="33">
        <v>0.52</v>
      </c>
      <c r="F20" s="34">
        <v>0.21</v>
      </c>
      <c r="G20" s="33">
        <v>0.94</v>
      </c>
      <c r="H20" s="34" t="s">
        <v>15</v>
      </c>
      <c r="I20" s="33">
        <v>0.68</v>
      </c>
      <c r="J20" s="34">
        <v>3.9</v>
      </c>
      <c r="K20" s="33">
        <v>8.41</v>
      </c>
      <c r="L20" s="34">
        <v>2.97</v>
      </c>
    </row>
    <row r="21" spans="1:12">
      <c r="A21" s="17"/>
      <c r="B21" s="47"/>
      <c r="C21" s="33"/>
      <c r="D21" s="34"/>
      <c r="E21" s="33"/>
      <c r="F21" s="34"/>
      <c r="G21" s="33"/>
      <c r="H21" s="34"/>
      <c r="I21" s="33"/>
      <c r="J21" s="34"/>
      <c r="K21" s="33"/>
      <c r="L21" s="34"/>
    </row>
    <row r="22" spans="1:12">
      <c r="A22" s="487">
        <v>1980</v>
      </c>
      <c r="B22" s="47" t="s">
        <v>581</v>
      </c>
      <c r="C22" s="32">
        <v>31081</v>
      </c>
      <c r="D22" s="23">
        <v>29946</v>
      </c>
      <c r="E22" s="32">
        <v>7168</v>
      </c>
      <c r="F22" s="23" t="s">
        <v>16</v>
      </c>
      <c r="G22" s="32">
        <v>195</v>
      </c>
      <c r="H22" s="23">
        <v>1604</v>
      </c>
      <c r="I22" s="32">
        <v>12476</v>
      </c>
      <c r="J22" s="23">
        <v>1135</v>
      </c>
      <c r="K22" s="32">
        <v>162</v>
      </c>
      <c r="L22" s="23">
        <v>973</v>
      </c>
    </row>
    <row r="23" spans="1:12">
      <c r="A23" s="17"/>
      <c r="B23" s="47" t="s">
        <v>584</v>
      </c>
      <c r="C23" s="33">
        <v>0.35</v>
      </c>
      <c r="D23" s="34">
        <v>0.28999999999999998</v>
      </c>
      <c r="E23" s="33">
        <v>0.28999999999999998</v>
      </c>
      <c r="F23" s="34">
        <v>0.08</v>
      </c>
      <c r="G23" s="33">
        <v>0.64</v>
      </c>
      <c r="H23" s="34" t="s">
        <v>15</v>
      </c>
      <c r="I23" s="33">
        <v>0.45</v>
      </c>
      <c r="J23" s="34">
        <v>2.04</v>
      </c>
      <c r="K23" s="33">
        <v>6.19</v>
      </c>
      <c r="L23" s="34">
        <v>1.35</v>
      </c>
    </row>
    <row r="24" spans="1:12">
      <c r="A24" s="17"/>
      <c r="B24" s="47"/>
      <c r="C24" s="33"/>
      <c r="D24" s="34"/>
      <c r="E24" s="33"/>
      <c r="F24" s="34"/>
      <c r="G24" s="33"/>
      <c r="H24" s="34"/>
      <c r="I24" s="33"/>
      <c r="J24" s="34"/>
      <c r="K24" s="33"/>
      <c r="L24" s="34"/>
    </row>
    <row r="25" spans="1:12">
      <c r="A25" s="487">
        <v>1985</v>
      </c>
      <c r="B25" s="47" t="s">
        <v>581</v>
      </c>
      <c r="C25" s="32">
        <v>29502</v>
      </c>
      <c r="D25" s="23">
        <v>28683</v>
      </c>
      <c r="E25" s="32">
        <v>7640</v>
      </c>
      <c r="F25" s="23">
        <v>7514</v>
      </c>
      <c r="G25" s="32">
        <v>135</v>
      </c>
      <c r="H25" s="23">
        <v>1574</v>
      </c>
      <c r="I25" s="32">
        <v>11820</v>
      </c>
      <c r="J25" s="23">
        <v>819</v>
      </c>
      <c r="K25" s="32">
        <v>139</v>
      </c>
      <c r="L25" s="23">
        <v>680</v>
      </c>
    </row>
    <row r="26" spans="1:12">
      <c r="A26" s="17"/>
      <c r="B26" s="47" t="s">
        <v>585</v>
      </c>
      <c r="C26" s="32">
        <v>6685</v>
      </c>
      <c r="D26" s="23">
        <v>5296</v>
      </c>
      <c r="E26" s="32">
        <v>1187</v>
      </c>
      <c r="F26" s="23">
        <v>380</v>
      </c>
      <c r="G26" s="32">
        <v>91</v>
      </c>
      <c r="H26" s="23" t="s">
        <v>118</v>
      </c>
      <c r="I26" s="32">
        <v>3638</v>
      </c>
      <c r="J26" s="23">
        <v>1389</v>
      </c>
      <c r="K26" s="32">
        <v>718</v>
      </c>
      <c r="L26" s="23">
        <v>671</v>
      </c>
    </row>
    <row r="27" spans="1:12">
      <c r="A27" s="17"/>
      <c r="B27" s="47" t="s">
        <v>584</v>
      </c>
      <c r="C27" s="33">
        <v>0.23</v>
      </c>
      <c r="D27" s="34">
        <v>0.18</v>
      </c>
      <c r="E27" s="33">
        <v>0.16</v>
      </c>
      <c r="F27" s="34">
        <v>0.05</v>
      </c>
      <c r="G27" s="33">
        <v>0.67</v>
      </c>
      <c r="H27" s="34" t="s">
        <v>118</v>
      </c>
      <c r="I27" s="33">
        <v>0.31</v>
      </c>
      <c r="J27" s="34">
        <v>1.7</v>
      </c>
      <c r="K27" s="33">
        <v>5.17</v>
      </c>
      <c r="L27" s="34">
        <v>0.99</v>
      </c>
    </row>
    <row r="28" spans="1:12">
      <c r="A28" s="17"/>
      <c r="B28" s="47"/>
      <c r="C28" s="33"/>
      <c r="D28" s="34"/>
      <c r="E28" s="33"/>
      <c r="F28" s="34"/>
      <c r="G28" s="33"/>
      <c r="H28" s="34"/>
      <c r="I28" s="33"/>
      <c r="J28" s="34"/>
      <c r="K28" s="33"/>
      <c r="L28" s="34"/>
    </row>
    <row r="29" spans="1:12">
      <c r="A29" s="487">
        <v>1990</v>
      </c>
      <c r="B29" s="47" t="s">
        <v>581</v>
      </c>
      <c r="C29" s="32">
        <v>27796</v>
      </c>
      <c r="D29" s="23">
        <v>27210</v>
      </c>
      <c r="E29" s="32">
        <v>7811</v>
      </c>
      <c r="F29" s="23">
        <v>7126</v>
      </c>
      <c r="G29" s="32">
        <v>189</v>
      </c>
      <c r="H29" s="23">
        <v>1272</v>
      </c>
      <c r="I29" s="32">
        <v>10812</v>
      </c>
      <c r="J29" s="23">
        <v>586</v>
      </c>
      <c r="K29" s="32">
        <v>103</v>
      </c>
      <c r="L29" s="23">
        <v>483</v>
      </c>
    </row>
    <row r="30" spans="1:12">
      <c r="A30" s="17"/>
      <c r="B30" s="47" t="s">
        <v>585</v>
      </c>
      <c r="C30" s="32">
        <v>4191</v>
      </c>
      <c r="D30" s="23">
        <v>3312</v>
      </c>
      <c r="E30" s="32">
        <v>632</v>
      </c>
      <c r="F30" s="23">
        <v>241</v>
      </c>
      <c r="G30" s="32">
        <v>71</v>
      </c>
      <c r="H30" s="23" t="s">
        <v>118</v>
      </c>
      <c r="I30" s="32">
        <v>2368</v>
      </c>
      <c r="J30" s="23">
        <v>879</v>
      </c>
      <c r="K30" s="32">
        <v>552</v>
      </c>
      <c r="L30" s="23">
        <v>327</v>
      </c>
    </row>
    <row r="31" spans="1:12">
      <c r="A31" s="17"/>
      <c r="B31" s="47" t="s">
        <v>584</v>
      </c>
      <c r="C31" s="33">
        <v>0.15</v>
      </c>
      <c r="D31" s="34">
        <v>0.12</v>
      </c>
      <c r="E31" s="33">
        <v>0.08</v>
      </c>
      <c r="F31" s="34">
        <v>0.03</v>
      </c>
      <c r="G31" s="33">
        <v>0.38</v>
      </c>
      <c r="H31" s="34" t="s">
        <v>118</v>
      </c>
      <c r="I31" s="33">
        <v>0.22</v>
      </c>
      <c r="J31" s="34">
        <v>1.5</v>
      </c>
      <c r="K31" s="33">
        <v>5.36</v>
      </c>
      <c r="L31" s="34">
        <v>0.68</v>
      </c>
    </row>
    <row r="32" spans="1:12">
      <c r="A32" s="17"/>
      <c r="B32" s="47"/>
      <c r="C32" s="33"/>
      <c r="D32" s="34"/>
      <c r="E32" s="33"/>
      <c r="F32" s="34"/>
      <c r="G32" s="33"/>
      <c r="H32" s="34"/>
      <c r="I32" s="33"/>
      <c r="J32" s="34"/>
      <c r="K32" s="33"/>
      <c r="L32" s="34"/>
    </row>
    <row r="33" spans="1:12">
      <c r="A33" s="487">
        <v>1995</v>
      </c>
      <c r="B33" s="47" t="s">
        <v>581</v>
      </c>
      <c r="C33" s="32">
        <v>24127</v>
      </c>
      <c r="D33" s="23">
        <v>23764</v>
      </c>
      <c r="E33" s="32">
        <v>7020</v>
      </c>
      <c r="F33" s="23">
        <v>6434</v>
      </c>
      <c r="G33" s="32">
        <v>254</v>
      </c>
      <c r="H33" s="23">
        <v>1243</v>
      </c>
      <c r="I33" s="32">
        <v>8813</v>
      </c>
      <c r="J33" s="23">
        <v>363</v>
      </c>
      <c r="K33" s="32">
        <v>81</v>
      </c>
      <c r="L33" s="23">
        <v>282</v>
      </c>
    </row>
    <row r="34" spans="1:12">
      <c r="A34" s="17"/>
      <c r="B34" s="47" t="s">
        <v>585</v>
      </c>
      <c r="C34" s="32">
        <v>3221</v>
      </c>
      <c r="D34" s="23">
        <v>2250</v>
      </c>
      <c r="E34" s="32">
        <v>480</v>
      </c>
      <c r="F34" s="23">
        <v>210</v>
      </c>
      <c r="G34" s="32">
        <v>100</v>
      </c>
      <c r="H34" s="23" t="s">
        <v>118</v>
      </c>
      <c r="I34" s="32">
        <v>1460</v>
      </c>
      <c r="J34" s="23">
        <v>971</v>
      </c>
      <c r="K34" s="32">
        <v>407</v>
      </c>
      <c r="L34" s="23">
        <v>564</v>
      </c>
    </row>
    <row r="35" spans="1:12">
      <c r="A35" s="17"/>
      <c r="B35" s="47" t="s">
        <v>584</v>
      </c>
      <c r="C35" s="33">
        <v>0.13</v>
      </c>
      <c r="D35" s="34">
        <v>0.09</v>
      </c>
      <c r="E35" s="33">
        <v>7.0000000000000007E-2</v>
      </c>
      <c r="F35" s="34">
        <v>0.03</v>
      </c>
      <c r="G35" s="33">
        <v>0.39</v>
      </c>
      <c r="H35" s="34" t="s">
        <v>118</v>
      </c>
      <c r="I35" s="33">
        <v>0.17</v>
      </c>
      <c r="J35" s="34">
        <v>2.67</v>
      </c>
      <c r="K35" s="33">
        <v>5.0199999999999996</v>
      </c>
      <c r="L35" s="34">
        <v>2</v>
      </c>
    </row>
    <row r="36" spans="1:12">
      <c r="A36" s="17"/>
      <c r="B36" s="47"/>
      <c r="C36" s="33"/>
      <c r="D36" s="34"/>
      <c r="E36" s="33"/>
      <c r="F36" s="34"/>
      <c r="G36" s="33"/>
      <c r="H36" s="34"/>
      <c r="I36" s="33"/>
      <c r="J36" s="34"/>
      <c r="K36" s="33"/>
      <c r="L36" s="34"/>
    </row>
    <row r="37" spans="1:12">
      <c r="A37" s="487">
        <v>2000</v>
      </c>
      <c r="B37" s="47" t="s">
        <v>581</v>
      </c>
      <c r="C37" s="32">
        <v>24749</v>
      </c>
      <c r="D37" s="23">
        <v>24374</v>
      </c>
      <c r="E37" s="32">
        <v>7357</v>
      </c>
      <c r="F37" s="23">
        <v>7047</v>
      </c>
      <c r="G37" s="32">
        <v>306</v>
      </c>
      <c r="H37" s="23">
        <v>1170</v>
      </c>
      <c r="I37" s="32">
        <v>8494</v>
      </c>
      <c r="J37" s="23">
        <v>375</v>
      </c>
      <c r="K37" s="32">
        <v>98</v>
      </c>
      <c r="L37" s="23">
        <v>277</v>
      </c>
    </row>
    <row r="38" spans="1:12">
      <c r="A38" s="17"/>
      <c r="B38" s="47" t="s">
        <v>585</v>
      </c>
      <c r="C38" s="32">
        <v>2686</v>
      </c>
      <c r="D38" s="23">
        <v>1854</v>
      </c>
      <c r="E38" s="32">
        <v>435</v>
      </c>
      <c r="F38" s="23">
        <v>287</v>
      </c>
      <c r="G38" s="32">
        <v>98</v>
      </c>
      <c r="H38" s="23" t="s">
        <v>118</v>
      </c>
      <c r="I38" s="32">
        <v>1034</v>
      </c>
      <c r="J38" s="23">
        <v>832</v>
      </c>
      <c r="K38" s="32">
        <v>387</v>
      </c>
      <c r="L38" s="23">
        <v>445</v>
      </c>
    </row>
    <row r="39" spans="1:12">
      <c r="A39" s="17"/>
      <c r="B39" s="47" t="s">
        <v>584</v>
      </c>
      <c r="C39" s="33">
        <v>0.11</v>
      </c>
      <c r="D39" s="34">
        <v>0.08</v>
      </c>
      <c r="E39" s="33">
        <v>0.06</v>
      </c>
      <c r="F39" s="34">
        <v>0.04</v>
      </c>
      <c r="G39" s="33">
        <v>0.32</v>
      </c>
      <c r="H39" s="34" t="s">
        <v>118</v>
      </c>
      <c r="I39" s="33">
        <v>0.12</v>
      </c>
      <c r="J39" s="34">
        <v>2.2200000000000002</v>
      </c>
      <c r="K39" s="33">
        <v>3.95</v>
      </c>
      <c r="L39" s="34">
        <v>1.61</v>
      </c>
    </row>
    <row r="40" spans="1:12">
      <c r="A40" s="17"/>
      <c r="B40" s="47"/>
      <c r="C40" s="33"/>
      <c r="D40" s="34"/>
      <c r="E40" s="33"/>
      <c r="F40" s="34"/>
      <c r="G40" s="33"/>
      <c r="H40" s="34"/>
      <c r="I40" s="33"/>
      <c r="J40" s="34"/>
      <c r="K40" s="33"/>
      <c r="L40" s="34"/>
    </row>
    <row r="41" spans="1:12">
      <c r="A41" s="487">
        <v>2005</v>
      </c>
      <c r="B41" s="47" t="s">
        <v>586</v>
      </c>
      <c r="C41" s="32">
        <v>13390</v>
      </c>
      <c r="D41" s="32">
        <v>13158</v>
      </c>
      <c r="E41" s="32">
        <v>3408</v>
      </c>
      <c r="F41" s="24">
        <v>2504</v>
      </c>
      <c r="G41" s="32">
        <v>599</v>
      </c>
      <c r="H41" s="32"/>
      <c r="I41" s="32">
        <v>6647</v>
      </c>
      <c r="J41" s="32">
        <v>232</v>
      </c>
      <c r="K41" s="32">
        <v>70</v>
      </c>
      <c r="L41" s="24">
        <v>162</v>
      </c>
    </row>
    <row r="42" spans="1:12">
      <c r="A42" s="17"/>
      <c r="B42" s="47" t="s">
        <v>587</v>
      </c>
      <c r="C42" s="32">
        <v>1894</v>
      </c>
      <c r="D42" s="32">
        <v>1247</v>
      </c>
      <c r="E42" s="32">
        <v>157</v>
      </c>
      <c r="F42" s="24">
        <v>79</v>
      </c>
      <c r="G42" s="32">
        <v>479</v>
      </c>
      <c r="H42" s="32" t="s">
        <v>121</v>
      </c>
      <c r="I42" s="32">
        <v>532</v>
      </c>
      <c r="J42" s="32">
        <v>647</v>
      </c>
      <c r="K42" s="32">
        <v>323</v>
      </c>
      <c r="L42" s="24">
        <v>324</v>
      </c>
    </row>
    <row r="43" spans="1:12">
      <c r="A43" s="17"/>
      <c r="B43" s="47" t="s">
        <v>584</v>
      </c>
      <c r="C43" s="33">
        <v>0.14000000000000001</v>
      </c>
      <c r="D43" s="33">
        <v>0.09</v>
      </c>
      <c r="E43" s="33">
        <v>4.5999999999999999E-2</v>
      </c>
      <c r="F43" s="36">
        <v>3.1E-2</v>
      </c>
      <c r="G43" s="33">
        <v>0.8</v>
      </c>
      <c r="H43" s="32" t="s">
        <v>121</v>
      </c>
      <c r="I43" s="33">
        <v>8.0036106514216943E-2</v>
      </c>
      <c r="J43" s="33">
        <v>2.7887931034482758</v>
      </c>
      <c r="K43" s="33">
        <v>4.6142857142857139</v>
      </c>
      <c r="L43" s="36">
        <v>2</v>
      </c>
    </row>
    <row r="44" spans="1:12">
      <c r="A44" s="20"/>
      <c r="B44" s="47"/>
      <c r="C44" s="36"/>
      <c r="D44" s="36"/>
      <c r="E44" s="36"/>
      <c r="F44" s="36"/>
      <c r="G44" s="36"/>
      <c r="H44" s="24"/>
      <c r="I44" s="36"/>
      <c r="J44" s="36"/>
      <c r="K44" s="33"/>
      <c r="L44" s="34"/>
    </row>
    <row r="45" spans="1:12">
      <c r="A45" s="485">
        <v>2008</v>
      </c>
      <c r="B45" s="47" t="s">
        <v>586</v>
      </c>
      <c r="C45" s="24">
        <v>11534</v>
      </c>
      <c r="D45" s="24">
        <v>11370</v>
      </c>
      <c r="E45" s="24">
        <v>3128</v>
      </c>
      <c r="F45" s="24">
        <v>2183</v>
      </c>
      <c r="G45" s="24">
        <v>564</v>
      </c>
      <c r="H45" s="24" t="s">
        <v>121</v>
      </c>
      <c r="I45" s="24">
        <v>5494</v>
      </c>
      <c r="J45" s="24">
        <v>165</v>
      </c>
      <c r="K45" s="32">
        <v>52</v>
      </c>
      <c r="L45" s="23">
        <v>112</v>
      </c>
    </row>
    <row r="46" spans="1:12">
      <c r="A46" s="20"/>
      <c r="B46" s="47" t="s">
        <v>587</v>
      </c>
      <c r="C46" s="24">
        <v>1419</v>
      </c>
      <c r="D46" s="24">
        <v>655</v>
      </c>
      <c r="E46" s="24">
        <v>138</v>
      </c>
      <c r="F46" s="24">
        <v>61</v>
      </c>
      <c r="G46" s="24">
        <v>80</v>
      </c>
      <c r="H46" s="24" t="s">
        <v>121</v>
      </c>
      <c r="I46" s="24">
        <v>376</v>
      </c>
      <c r="J46" s="24">
        <v>764</v>
      </c>
      <c r="K46" s="32">
        <v>360</v>
      </c>
      <c r="L46" s="23">
        <v>404</v>
      </c>
    </row>
    <row r="47" spans="1:12">
      <c r="A47" s="20"/>
      <c r="B47" s="47" t="s">
        <v>584</v>
      </c>
      <c r="C47" s="36">
        <v>0.12</v>
      </c>
      <c r="D47" s="36">
        <v>0.06</v>
      </c>
      <c r="E47" s="36">
        <v>0.04</v>
      </c>
      <c r="F47" s="36">
        <v>0.03</v>
      </c>
      <c r="G47" s="36">
        <v>0.14000000000000001</v>
      </c>
      <c r="H47" s="24" t="s">
        <v>121</v>
      </c>
      <c r="I47" s="36">
        <v>7.0000000000000007E-2</v>
      </c>
      <c r="J47" s="36">
        <v>4.6399999999999997</v>
      </c>
      <c r="K47" s="33">
        <v>6.88</v>
      </c>
      <c r="L47" s="34">
        <v>3.6</v>
      </c>
    </row>
    <row r="48" spans="1:12">
      <c r="A48" s="20"/>
      <c r="B48" s="47"/>
      <c r="C48" s="36"/>
      <c r="D48" s="36"/>
      <c r="E48" s="36"/>
      <c r="F48" s="36"/>
      <c r="G48" s="36"/>
      <c r="H48" s="24"/>
      <c r="I48" s="36"/>
      <c r="J48" s="36"/>
      <c r="K48" s="36"/>
      <c r="L48" s="34"/>
    </row>
    <row r="49" spans="1:12">
      <c r="A49" s="485">
        <v>2009</v>
      </c>
      <c r="B49" s="47" t="s">
        <v>586</v>
      </c>
      <c r="C49" s="24">
        <v>11491</v>
      </c>
      <c r="D49" s="24">
        <v>11348</v>
      </c>
      <c r="E49" s="24">
        <v>3260</v>
      </c>
      <c r="F49" s="24">
        <v>2095</v>
      </c>
      <c r="G49" s="24">
        <v>594</v>
      </c>
      <c r="H49" s="24" t="s">
        <v>121</v>
      </c>
      <c r="I49" s="24">
        <v>5399</v>
      </c>
      <c r="J49" s="24">
        <v>142</v>
      </c>
      <c r="K49" s="24">
        <v>52</v>
      </c>
      <c r="L49" s="24">
        <v>91</v>
      </c>
    </row>
    <row r="50" spans="1:12">
      <c r="A50" s="20"/>
      <c r="B50" s="47" t="s">
        <v>587</v>
      </c>
      <c r="C50" s="24">
        <v>1058</v>
      </c>
      <c r="D50" s="24">
        <v>600</v>
      </c>
      <c r="E50" s="24">
        <v>110</v>
      </c>
      <c r="F50" s="24">
        <v>68</v>
      </c>
      <c r="G50" s="24">
        <v>75</v>
      </c>
      <c r="H50" s="24" t="s">
        <v>121</v>
      </c>
      <c r="I50" s="24">
        <v>347</v>
      </c>
      <c r="J50" s="24">
        <v>458</v>
      </c>
      <c r="K50" s="24">
        <v>242</v>
      </c>
      <c r="L50" s="24">
        <v>216</v>
      </c>
    </row>
    <row r="51" spans="1:12">
      <c r="A51" s="20"/>
      <c r="B51" s="47" t="s">
        <v>584</v>
      </c>
      <c r="C51" s="36">
        <v>0.09</v>
      </c>
      <c r="D51" s="36">
        <v>0.05</v>
      </c>
      <c r="E51" s="36">
        <v>0.03</v>
      </c>
      <c r="F51" s="36">
        <v>0.03</v>
      </c>
      <c r="G51" s="36">
        <v>0.13</v>
      </c>
      <c r="H51" s="24" t="s">
        <v>121</v>
      </c>
      <c r="I51" s="36">
        <v>0.06</v>
      </c>
      <c r="J51" s="36">
        <v>3.21</v>
      </c>
      <c r="K51" s="36">
        <v>4.6900000000000004</v>
      </c>
      <c r="L51" s="36">
        <v>2.38</v>
      </c>
    </row>
    <row r="52" spans="1:12">
      <c r="A52" s="20"/>
      <c r="B52" s="47"/>
      <c r="C52" s="36"/>
      <c r="D52" s="36"/>
      <c r="E52" s="36"/>
      <c r="F52" s="36"/>
      <c r="G52" s="36"/>
      <c r="H52" s="24"/>
      <c r="I52" s="36"/>
      <c r="J52" s="36"/>
      <c r="K52" s="36"/>
      <c r="L52" s="36"/>
    </row>
    <row r="53" spans="1:12">
      <c r="A53" s="485">
        <v>2010</v>
      </c>
      <c r="B53" s="47" t="s">
        <v>586</v>
      </c>
      <c r="C53" s="24">
        <v>11376</v>
      </c>
      <c r="D53" s="24">
        <v>11248</v>
      </c>
      <c r="E53" s="24">
        <v>3489</v>
      </c>
      <c r="F53" s="24">
        <v>2136</v>
      </c>
      <c r="G53" s="24">
        <v>576</v>
      </c>
      <c r="H53" s="24" t="s">
        <v>121</v>
      </c>
      <c r="I53" s="24">
        <v>5046</v>
      </c>
      <c r="J53" s="24">
        <v>128</v>
      </c>
      <c r="K53" s="24">
        <v>44</v>
      </c>
      <c r="L53" s="24">
        <v>84</v>
      </c>
    </row>
    <row r="54" spans="1:12">
      <c r="A54" s="20"/>
      <c r="B54" s="47" t="s">
        <v>587</v>
      </c>
      <c r="C54" s="24">
        <v>1068</v>
      </c>
      <c r="D54" s="24">
        <v>585</v>
      </c>
      <c r="E54" s="24">
        <v>163</v>
      </c>
      <c r="F54" s="24">
        <v>80</v>
      </c>
      <c r="G54" s="24">
        <v>100</v>
      </c>
      <c r="H54" s="24" t="s">
        <v>121</v>
      </c>
      <c r="I54" s="24">
        <v>242</v>
      </c>
      <c r="J54" s="24">
        <v>483</v>
      </c>
      <c r="K54" s="24">
        <v>252</v>
      </c>
      <c r="L54" s="24">
        <v>231</v>
      </c>
    </row>
    <row r="55" spans="1:12">
      <c r="A55" s="20"/>
      <c r="B55" s="47" t="s">
        <v>584</v>
      </c>
      <c r="C55" s="36">
        <v>0.09</v>
      </c>
      <c r="D55" s="36">
        <v>0.05</v>
      </c>
      <c r="E55" s="36">
        <v>0.05</v>
      </c>
      <c r="F55" s="36">
        <v>0.04</v>
      </c>
      <c r="G55" s="36">
        <v>0.17</v>
      </c>
      <c r="H55" s="24" t="s">
        <v>121</v>
      </c>
      <c r="I55" s="36">
        <v>0.05</v>
      </c>
      <c r="J55" s="36">
        <v>3.78</v>
      </c>
      <c r="K55" s="36">
        <v>5.74</v>
      </c>
      <c r="L55" s="36">
        <v>2.76</v>
      </c>
    </row>
    <row r="56" spans="1:12">
      <c r="A56" s="15"/>
      <c r="B56" s="78"/>
      <c r="C56" s="79"/>
      <c r="D56" s="80"/>
      <c r="E56" s="79"/>
      <c r="F56" s="80"/>
      <c r="G56" s="79"/>
      <c r="H56" s="81" t="s">
        <v>668</v>
      </c>
      <c r="I56" s="82" t="s">
        <v>669</v>
      </c>
      <c r="J56" s="80"/>
      <c r="K56" s="79"/>
      <c r="L56" s="80"/>
    </row>
    <row r="57" spans="1:12">
      <c r="A57" s="485">
        <v>2011</v>
      </c>
      <c r="B57" s="47" t="s">
        <v>586</v>
      </c>
      <c r="C57" s="24">
        <v>12666</v>
      </c>
      <c r="D57" s="30">
        <v>12542</v>
      </c>
      <c r="E57" s="24">
        <v>3867</v>
      </c>
      <c r="F57" s="83">
        <v>2170</v>
      </c>
      <c r="G57" s="24">
        <v>615</v>
      </c>
      <c r="H57" s="96">
        <v>5022</v>
      </c>
      <c r="I57" s="97">
        <v>869</v>
      </c>
      <c r="J57" s="30">
        <v>124</v>
      </c>
      <c r="K57" s="30">
        <v>40</v>
      </c>
      <c r="L57" s="95">
        <v>83</v>
      </c>
    </row>
    <row r="58" spans="1:12">
      <c r="A58" s="20"/>
      <c r="B58" s="47" t="s">
        <v>587</v>
      </c>
      <c r="C58" s="24">
        <v>1082</v>
      </c>
      <c r="D58" s="32">
        <v>559</v>
      </c>
      <c r="E58" s="24">
        <v>117</v>
      </c>
      <c r="F58" s="24">
        <v>56</v>
      </c>
      <c r="G58" s="24">
        <v>86</v>
      </c>
      <c r="H58" s="9">
        <v>211</v>
      </c>
      <c r="I58" s="97">
        <v>89</v>
      </c>
      <c r="J58" s="32">
        <v>523</v>
      </c>
      <c r="K58" s="32">
        <v>267</v>
      </c>
      <c r="L58" s="95">
        <v>256</v>
      </c>
    </row>
    <row r="59" spans="1:12">
      <c r="A59" s="20"/>
      <c r="B59" s="47" t="s">
        <v>584</v>
      </c>
      <c r="C59" s="36">
        <v>0.09</v>
      </c>
      <c r="D59" s="33">
        <v>0.04</v>
      </c>
      <c r="E59" s="36">
        <v>0.03</v>
      </c>
      <c r="F59" s="36">
        <v>0.03</v>
      </c>
      <c r="G59" s="36">
        <v>0.14000000000000001</v>
      </c>
      <c r="H59" s="98">
        <v>0.04</v>
      </c>
      <c r="I59" s="99">
        <v>0.1</v>
      </c>
      <c r="J59" s="33">
        <v>4.2300000000000004</v>
      </c>
      <c r="K59" s="33">
        <v>6.63</v>
      </c>
      <c r="L59" s="95">
        <v>3.07</v>
      </c>
    </row>
    <row r="60" spans="1:12">
      <c r="A60" s="20"/>
      <c r="B60" s="47"/>
      <c r="C60" s="36"/>
      <c r="D60" s="33"/>
      <c r="E60" s="36"/>
      <c r="F60" s="36"/>
      <c r="G60" s="36"/>
      <c r="H60" s="98"/>
      <c r="I60" s="99"/>
      <c r="J60" s="33"/>
      <c r="K60" s="33"/>
      <c r="L60" s="95"/>
    </row>
    <row r="61" spans="1:12">
      <c r="A61" s="485">
        <v>2012</v>
      </c>
      <c r="B61" s="47" t="s">
        <v>586</v>
      </c>
      <c r="C61" s="24">
        <v>13045.112999999999</v>
      </c>
      <c r="D61" s="32">
        <v>12873.084000000001</v>
      </c>
      <c r="E61" s="24">
        <v>4066.6120000000001</v>
      </c>
      <c r="F61" s="24">
        <v>2205.7249999999999</v>
      </c>
      <c r="G61" s="24">
        <v>647.12400000000002</v>
      </c>
      <c r="H61" s="9">
        <v>5380.2529999999997</v>
      </c>
      <c r="I61" s="97">
        <v>573.37</v>
      </c>
      <c r="J61" s="32">
        <v>172.029</v>
      </c>
      <c r="K61" s="32">
        <v>49.933999999999997</v>
      </c>
      <c r="L61" s="95">
        <v>122.095</v>
      </c>
    </row>
    <row r="62" spans="1:12">
      <c r="A62" s="20"/>
      <c r="B62" s="47" t="s">
        <v>587</v>
      </c>
      <c r="C62" s="24">
        <v>1086</v>
      </c>
      <c r="D62" s="24">
        <v>587</v>
      </c>
      <c r="E62" s="24">
        <v>154</v>
      </c>
      <c r="F62" s="24">
        <v>33</v>
      </c>
      <c r="G62" s="24">
        <v>77</v>
      </c>
      <c r="H62" s="100">
        <v>236</v>
      </c>
      <c r="I62" s="97">
        <v>87</v>
      </c>
      <c r="J62" s="32">
        <v>499</v>
      </c>
      <c r="K62" s="32">
        <v>289</v>
      </c>
      <c r="L62" s="95">
        <v>210</v>
      </c>
    </row>
    <row r="63" spans="1:12">
      <c r="A63" s="20"/>
      <c r="B63" s="47" t="s">
        <v>584</v>
      </c>
      <c r="C63" s="36">
        <v>8.3249566331851627E-2</v>
      </c>
      <c r="D63" s="33">
        <v>4.5599018852048194E-2</v>
      </c>
      <c r="E63" s="36">
        <v>3.7869361522564732E-2</v>
      </c>
      <c r="F63" s="36">
        <v>1.4961067222795226E-2</v>
      </c>
      <c r="G63" s="36">
        <v>0.11898801466179589</v>
      </c>
      <c r="H63" s="98">
        <v>4.3864108249184568E-2</v>
      </c>
      <c r="I63" s="99">
        <v>0.15173448209707519</v>
      </c>
      <c r="J63" s="33">
        <v>2.9006737236163671</v>
      </c>
      <c r="K63" s="33">
        <v>5.7876396843833859</v>
      </c>
      <c r="L63" s="101">
        <v>1.7199721528318113</v>
      </c>
    </row>
    <row r="64" spans="1:12">
      <c r="A64" s="20"/>
      <c r="B64" s="94"/>
      <c r="C64" s="36"/>
      <c r="D64" s="33"/>
      <c r="E64" s="36"/>
      <c r="F64" s="36"/>
      <c r="G64" s="36"/>
      <c r="H64" s="98"/>
      <c r="I64" s="99"/>
      <c r="J64" s="33"/>
      <c r="K64" s="33"/>
      <c r="L64" s="101"/>
    </row>
    <row r="65" spans="1:23">
      <c r="A65" s="485">
        <v>2013</v>
      </c>
      <c r="B65" s="94" t="s">
        <v>586</v>
      </c>
      <c r="C65" s="102">
        <v>13209.132</v>
      </c>
      <c r="D65" s="103">
        <v>13051.635</v>
      </c>
      <c r="E65" s="102">
        <v>4265.7740000000003</v>
      </c>
      <c r="F65" s="102">
        <v>2171.04</v>
      </c>
      <c r="G65" s="104">
        <v>661.15899999999999</v>
      </c>
      <c r="H65" s="105">
        <v>5549.62</v>
      </c>
      <c r="I65" s="106">
        <v>404.04199999999997</v>
      </c>
      <c r="J65" s="107">
        <v>157.49700000000001</v>
      </c>
      <c r="K65" s="107">
        <v>44.957999999999998</v>
      </c>
      <c r="L65" s="108">
        <v>112.539</v>
      </c>
      <c r="N65" s="380"/>
      <c r="O65" s="380"/>
      <c r="P65" s="380"/>
      <c r="Q65" s="380"/>
      <c r="R65" s="380"/>
      <c r="S65" s="380"/>
      <c r="T65" s="380"/>
      <c r="U65" s="380"/>
      <c r="V65" s="380"/>
      <c r="W65" s="380"/>
    </row>
    <row r="66" spans="1:23">
      <c r="A66" s="20"/>
      <c r="B66" s="94" t="s">
        <v>587</v>
      </c>
      <c r="C66" s="24">
        <v>1685</v>
      </c>
      <c r="D66" s="32">
        <v>880</v>
      </c>
      <c r="E66" s="24">
        <v>117</v>
      </c>
      <c r="F66" s="24">
        <v>38</v>
      </c>
      <c r="G66" s="24">
        <v>98</v>
      </c>
      <c r="H66" s="9">
        <v>576</v>
      </c>
      <c r="I66" s="97">
        <v>51</v>
      </c>
      <c r="J66" s="32">
        <v>805</v>
      </c>
      <c r="K66" s="32">
        <v>327</v>
      </c>
      <c r="L66" s="95">
        <v>478</v>
      </c>
      <c r="N66" s="381"/>
      <c r="O66" s="381"/>
      <c r="P66" s="381"/>
      <c r="Q66" s="381"/>
      <c r="R66" s="381"/>
      <c r="S66" s="381"/>
      <c r="T66" s="381"/>
      <c r="U66" s="381"/>
      <c r="V66" s="381"/>
      <c r="W66" s="381"/>
    </row>
    <row r="67" spans="1:23">
      <c r="A67" s="20"/>
      <c r="B67" s="94" t="s">
        <v>584</v>
      </c>
      <c r="C67" s="36">
        <v>0.12756326456575648</v>
      </c>
      <c r="D67" s="33">
        <v>6.7424502753869534E-2</v>
      </c>
      <c r="E67" s="36">
        <v>2.7427613370984958E-2</v>
      </c>
      <c r="F67" s="36">
        <v>1.7503132139435478E-2</v>
      </c>
      <c r="G67" s="36">
        <v>0.14822455717913544</v>
      </c>
      <c r="H67" s="98">
        <v>0.10379089018707588</v>
      </c>
      <c r="I67" s="99">
        <v>0.12622450141321942</v>
      </c>
      <c r="J67" s="33">
        <v>5.1112084674628715</v>
      </c>
      <c r="K67" s="33">
        <v>7.2734552248765514</v>
      </c>
      <c r="L67" s="101">
        <v>4.2474164511858108</v>
      </c>
    </row>
    <row r="68" spans="1:23">
      <c r="A68" s="20"/>
      <c r="B68" s="94"/>
      <c r="C68" s="36"/>
      <c r="D68" s="33"/>
      <c r="E68" s="36"/>
      <c r="F68" s="36"/>
      <c r="G68" s="36"/>
      <c r="H68" s="98"/>
      <c r="I68" s="99"/>
      <c r="J68" s="33"/>
      <c r="K68" s="33"/>
      <c r="L68" s="101"/>
    </row>
    <row r="69" spans="1:23">
      <c r="A69" s="485">
        <v>2014</v>
      </c>
      <c r="B69" s="94" t="s">
        <v>586</v>
      </c>
      <c r="C69" s="24">
        <v>13561</v>
      </c>
      <c r="D69" s="32">
        <v>13409</v>
      </c>
      <c r="E69" s="24">
        <v>4391</v>
      </c>
      <c r="F69" s="24">
        <v>2122</v>
      </c>
      <c r="G69" s="24">
        <v>657</v>
      </c>
      <c r="H69" s="9">
        <v>5884</v>
      </c>
      <c r="I69" s="97">
        <v>356</v>
      </c>
      <c r="J69" s="32">
        <v>151</v>
      </c>
      <c r="K69" s="32">
        <v>42</v>
      </c>
      <c r="L69" s="23">
        <v>109</v>
      </c>
    </row>
    <row r="70" spans="1:23">
      <c r="A70" s="20"/>
      <c r="B70" s="94" t="s">
        <v>587</v>
      </c>
      <c r="C70" s="24">
        <v>868</v>
      </c>
      <c r="D70" s="32">
        <v>432</v>
      </c>
      <c r="E70" s="24">
        <v>97</v>
      </c>
      <c r="F70" s="24">
        <v>48</v>
      </c>
      <c r="G70" s="24">
        <v>58</v>
      </c>
      <c r="H70" s="9">
        <v>169</v>
      </c>
      <c r="I70" s="97">
        <v>60</v>
      </c>
      <c r="J70" s="32">
        <v>436</v>
      </c>
      <c r="K70" s="32">
        <v>220</v>
      </c>
      <c r="L70" s="23">
        <v>216</v>
      </c>
    </row>
    <row r="71" spans="1:23">
      <c r="A71" s="20"/>
      <c r="B71" s="94" t="s">
        <v>584</v>
      </c>
      <c r="C71" s="36">
        <v>0.06</v>
      </c>
      <c r="D71" s="33">
        <v>0.03</v>
      </c>
      <c r="E71" s="36">
        <v>0.02</v>
      </c>
      <c r="F71" s="36">
        <v>1.7503132139435478E-2</v>
      </c>
      <c r="G71" s="36">
        <v>0.09</v>
      </c>
      <c r="H71" s="98">
        <v>0.03</v>
      </c>
      <c r="I71" s="99">
        <v>0.17</v>
      </c>
      <c r="J71" s="33">
        <v>2.88</v>
      </c>
      <c r="K71" s="33">
        <v>5.27</v>
      </c>
      <c r="L71" s="101">
        <v>1.98</v>
      </c>
    </row>
    <row r="72" spans="1:23">
      <c r="A72" s="20"/>
      <c r="B72" s="94"/>
      <c r="C72" s="36"/>
      <c r="D72" s="33"/>
      <c r="E72" s="36"/>
      <c r="F72" s="36"/>
      <c r="G72" s="36"/>
      <c r="H72" s="98"/>
      <c r="I72" s="99"/>
      <c r="J72" s="33"/>
      <c r="K72" s="33"/>
      <c r="L72" s="101"/>
    </row>
    <row r="73" spans="1:23">
      <c r="A73" s="485">
        <v>2015</v>
      </c>
      <c r="B73" s="94" t="s">
        <v>586</v>
      </c>
      <c r="C73" s="24">
        <v>14144</v>
      </c>
      <c r="D73" s="32">
        <v>14003</v>
      </c>
      <c r="E73" s="24">
        <v>4559</v>
      </c>
      <c r="F73" s="24">
        <v>2193</v>
      </c>
      <c r="G73" s="24">
        <v>687</v>
      </c>
      <c r="H73" s="9">
        <v>6228</v>
      </c>
      <c r="I73" s="97">
        <v>336</v>
      </c>
      <c r="J73" s="32">
        <v>141</v>
      </c>
      <c r="K73" s="32">
        <v>37</v>
      </c>
      <c r="L73" s="23">
        <v>104</v>
      </c>
    </row>
    <row r="74" spans="1:23">
      <c r="A74" s="20"/>
      <c r="B74" s="94" t="s">
        <v>587</v>
      </c>
      <c r="C74" s="24">
        <v>871</v>
      </c>
      <c r="D74" s="32">
        <v>443</v>
      </c>
      <c r="E74" s="24">
        <v>78</v>
      </c>
      <c r="F74" s="24">
        <v>49</v>
      </c>
      <c r="G74" s="24">
        <v>61</v>
      </c>
      <c r="H74" s="9">
        <v>185</v>
      </c>
      <c r="I74" s="97">
        <v>70</v>
      </c>
      <c r="J74" s="32">
        <v>428</v>
      </c>
      <c r="K74" s="32">
        <v>198</v>
      </c>
      <c r="L74" s="23">
        <v>230</v>
      </c>
    </row>
    <row r="75" spans="1:23">
      <c r="A75" s="20"/>
      <c r="B75" s="94" t="s">
        <v>584</v>
      </c>
      <c r="C75" s="36">
        <v>0.06</v>
      </c>
      <c r="D75" s="33">
        <v>0.03</v>
      </c>
      <c r="E75" s="36">
        <v>0.02</v>
      </c>
      <c r="F75" s="36">
        <v>1.7503132139435478E-2</v>
      </c>
      <c r="G75" s="36">
        <v>0.09</v>
      </c>
      <c r="H75" s="98">
        <v>0.03</v>
      </c>
      <c r="I75" s="99">
        <v>0.21</v>
      </c>
      <c r="J75" s="33">
        <v>3.04</v>
      </c>
      <c r="K75" s="33">
        <v>5.3</v>
      </c>
      <c r="L75" s="101">
        <v>2.2200000000000002</v>
      </c>
    </row>
    <row r="76" spans="1:23">
      <c r="A76" s="20"/>
      <c r="B76" s="94"/>
      <c r="C76" s="36"/>
      <c r="D76" s="33"/>
      <c r="E76" s="36"/>
      <c r="F76" s="36"/>
      <c r="G76" s="36"/>
      <c r="H76" s="98"/>
      <c r="I76" s="99"/>
      <c r="J76" s="33"/>
      <c r="K76" s="33"/>
      <c r="L76" s="101"/>
    </row>
    <row r="77" spans="1:23">
      <c r="A77" s="485">
        <v>2016</v>
      </c>
      <c r="B77" s="94" t="s">
        <v>586</v>
      </c>
      <c r="C77" s="24">
        <v>14252</v>
      </c>
      <c r="D77" s="32">
        <v>14120</v>
      </c>
      <c r="E77" s="24">
        <v>4664</v>
      </c>
      <c r="F77" s="24">
        <v>2207</v>
      </c>
      <c r="G77" s="24">
        <v>719</v>
      </c>
      <c r="H77" s="9">
        <v>6238</v>
      </c>
      <c r="I77" s="97">
        <v>291</v>
      </c>
      <c r="J77" s="32">
        <v>132</v>
      </c>
      <c r="K77" s="32">
        <v>33</v>
      </c>
      <c r="L77" s="23">
        <v>98</v>
      </c>
    </row>
    <row r="78" spans="1:23">
      <c r="A78" s="20"/>
      <c r="B78" s="94" t="s">
        <v>587</v>
      </c>
      <c r="C78" s="24">
        <v>942</v>
      </c>
      <c r="D78" s="32">
        <v>470</v>
      </c>
      <c r="E78" s="24">
        <v>89</v>
      </c>
      <c r="F78" s="24">
        <v>52</v>
      </c>
      <c r="G78" s="24">
        <v>61</v>
      </c>
      <c r="H78" s="9">
        <v>173</v>
      </c>
      <c r="I78" s="97">
        <v>95</v>
      </c>
      <c r="J78" s="32">
        <v>472</v>
      </c>
      <c r="K78" s="32">
        <v>186</v>
      </c>
      <c r="L78" s="23">
        <v>286</v>
      </c>
    </row>
    <row r="79" spans="1:23">
      <c r="A79" s="20"/>
      <c r="B79" s="94" t="s">
        <v>584</v>
      </c>
      <c r="C79" s="36">
        <v>7.0000000000000007E-2</v>
      </c>
      <c r="D79" s="33">
        <v>0.03</v>
      </c>
      <c r="E79" s="36">
        <v>0.02</v>
      </c>
      <c r="F79" s="36">
        <v>1.7503132139435478E-2</v>
      </c>
      <c r="G79" s="36">
        <v>0.08</v>
      </c>
      <c r="H79" s="98">
        <v>0.03</v>
      </c>
      <c r="I79" s="99">
        <v>0.33</v>
      </c>
      <c r="J79" s="33">
        <v>3.58</v>
      </c>
      <c r="K79" s="33">
        <v>5.59</v>
      </c>
      <c r="L79" s="101">
        <v>2.91</v>
      </c>
    </row>
    <row r="80" spans="1:23">
      <c r="A80" s="20"/>
      <c r="B80" s="94"/>
      <c r="C80" s="36"/>
      <c r="D80" s="33"/>
      <c r="E80" s="36"/>
      <c r="F80" s="36"/>
      <c r="G80" s="36"/>
      <c r="H80" s="98"/>
      <c r="I80" s="99"/>
      <c r="J80" s="33"/>
      <c r="K80" s="33"/>
      <c r="L80" s="101"/>
    </row>
    <row r="81" spans="1:12">
      <c r="A81" s="485">
        <v>2017</v>
      </c>
      <c r="B81" s="94" t="s">
        <v>586</v>
      </c>
      <c r="C81" s="24">
        <v>14408</v>
      </c>
      <c r="D81" s="32">
        <v>14279</v>
      </c>
      <c r="E81" s="24">
        <v>4782</v>
      </c>
      <c r="F81" s="24">
        <v>2138</v>
      </c>
      <c r="G81" s="24">
        <v>713</v>
      </c>
      <c r="H81" s="9">
        <v>6326</v>
      </c>
      <c r="I81" s="97">
        <v>320</v>
      </c>
      <c r="J81" s="32">
        <v>129</v>
      </c>
      <c r="K81" s="32">
        <v>30</v>
      </c>
      <c r="L81" s="23">
        <v>99</v>
      </c>
    </row>
    <row r="82" spans="1:12">
      <c r="A82" s="20"/>
      <c r="B82" s="94" t="s">
        <v>587</v>
      </c>
      <c r="C82" s="24">
        <v>832</v>
      </c>
      <c r="D82" s="32">
        <v>425</v>
      </c>
      <c r="E82" s="24">
        <v>76</v>
      </c>
      <c r="F82" s="24">
        <v>58</v>
      </c>
      <c r="G82" s="24">
        <v>51</v>
      </c>
      <c r="H82" s="9">
        <v>164</v>
      </c>
      <c r="I82" s="97">
        <v>76</v>
      </c>
      <c r="J82" s="32">
        <v>407</v>
      </c>
      <c r="K82" s="32">
        <v>185</v>
      </c>
      <c r="L82" s="23">
        <v>222</v>
      </c>
    </row>
    <row r="83" spans="1:12">
      <c r="A83" s="20"/>
      <c r="B83" s="94" t="s">
        <v>584</v>
      </c>
      <c r="C83" s="36">
        <v>0.06</v>
      </c>
      <c r="D83" s="33">
        <v>0.03</v>
      </c>
      <c r="E83" s="36">
        <v>0.02</v>
      </c>
      <c r="F83" s="36">
        <v>0.03</v>
      </c>
      <c r="G83" s="36">
        <v>7.0000000000000007E-2</v>
      </c>
      <c r="H83" s="98">
        <v>0.03</v>
      </c>
      <c r="I83" s="99">
        <v>0.24</v>
      </c>
      <c r="J83" s="33">
        <v>3.16</v>
      </c>
      <c r="K83" s="33">
        <v>6.22</v>
      </c>
      <c r="L83" s="101">
        <v>2.2400000000000002</v>
      </c>
    </row>
    <row r="84" spans="1:12">
      <c r="A84" s="20"/>
      <c r="B84" s="94"/>
      <c r="C84" s="36"/>
      <c r="D84" s="33"/>
      <c r="E84" s="36"/>
      <c r="F84" s="36"/>
      <c r="G84" s="36"/>
      <c r="H84" s="98"/>
      <c r="I84" s="99"/>
      <c r="J84" s="33"/>
      <c r="K84" s="33"/>
      <c r="L84" s="101"/>
    </row>
    <row r="85" spans="1:12">
      <c r="A85" s="486">
        <v>2018</v>
      </c>
      <c r="B85" s="144" t="s">
        <v>586</v>
      </c>
      <c r="C85" s="145">
        <v>14707</v>
      </c>
      <c r="D85" s="145">
        <v>14584</v>
      </c>
      <c r="E85" s="145">
        <v>4883</v>
      </c>
      <c r="F85" s="145">
        <v>2138</v>
      </c>
      <c r="G85" s="145">
        <v>718</v>
      </c>
      <c r="H85" s="145">
        <v>6460</v>
      </c>
      <c r="I85" s="145">
        <v>386</v>
      </c>
      <c r="J85" s="145">
        <v>123</v>
      </c>
      <c r="K85" s="145">
        <v>28</v>
      </c>
      <c r="L85" s="158">
        <v>95</v>
      </c>
    </row>
    <row r="86" spans="1:12">
      <c r="A86" s="143"/>
      <c r="B86" s="144" t="s">
        <v>587</v>
      </c>
      <c r="C86" s="147">
        <v>905</v>
      </c>
      <c r="D86" s="147">
        <v>415</v>
      </c>
      <c r="E86" s="147">
        <v>62</v>
      </c>
      <c r="F86" s="147">
        <v>47</v>
      </c>
      <c r="G86" s="147">
        <v>39</v>
      </c>
      <c r="H86" s="147">
        <v>156</v>
      </c>
      <c r="I86" s="148">
        <v>111</v>
      </c>
      <c r="J86" s="147">
        <v>490</v>
      </c>
      <c r="K86" s="149">
        <v>204</v>
      </c>
      <c r="L86" s="149">
        <v>286</v>
      </c>
    </row>
    <row r="87" spans="1:12">
      <c r="A87" s="143"/>
      <c r="B87" s="144" t="s">
        <v>584</v>
      </c>
      <c r="C87" s="150">
        <v>0.06</v>
      </c>
      <c r="D87" s="151">
        <v>0.03</v>
      </c>
      <c r="E87" s="150">
        <v>0.01</v>
      </c>
      <c r="F87" s="150">
        <v>0.02</v>
      </c>
      <c r="G87" s="150">
        <v>0.05</v>
      </c>
      <c r="H87" s="150">
        <v>0.02</v>
      </c>
      <c r="I87" s="152">
        <v>0.28999999999999998</v>
      </c>
      <c r="J87" s="150">
        <v>3.99</v>
      </c>
      <c r="K87" s="153">
        <v>7.32</v>
      </c>
      <c r="L87" s="153">
        <v>3.01</v>
      </c>
    </row>
    <row r="88" spans="1:12">
      <c r="A88" s="143"/>
      <c r="B88" s="144"/>
      <c r="C88" s="150"/>
      <c r="D88" s="151"/>
      <c r="E88" s="150"/>
      <c r="F88" s="150"/>
      <c r="G88" s="150"/>
      <c r="H88" s="150"/>
      <c r="I88" s="152"/>
      <c r="J88" s="150"/>
      <c r="K88" s="153"/>
      <c r="L88" s="153"/>
    </row>
    <row r="89" spans="1:12">
      <c r="A89" s="486">
        <v>2019</v>
      </c>
      <c r="B89" s="144" t="s">
        <v>586</v>
      </c>
      <c r="C89" s="145">
        <v>14480</v>
      </c>
      <c r="D89" s="158">
        <v>14365</v>
      </c>
      <c r="E89" s="145">
        <v>4855</v>
      </c>
      <c r="F89" s="145">
        <v>2052</v>
      </c>
      <c r="G89" s="145">
        <v>719</v>
      </c>
      <c r="H89" s="145">
        <v>6356</v>
      </c>
      <c r="I89" s="375">
        <v>382</v>
      </c>
      <c r="J89" s="145">
        <v>115</v>
      </c>
      <c r="K89" s="146">
        <v>25</v>
      </c>
      <c r="L89" s="146">
        <v>90</v>
      </c>
    </row>
    <row r="90" spans="1:12">
      <c r="A90" s="143"/>
      <c r="B90" s="144" t="s">
        <v>587</v>
      </c>
      <c r="C90" s="145">
        <v>765</v>
      </c>
      <c r="D90" s="158">
        <v>348</v>
      </c>
      <c r="E90" s="145">
        <v>73</v>
      </c>
      <c r="F90" s="145">
        <v>40</v>
      </c>
      <c r="G90" s="145">
        <v>43</v>
      </c>
      <c r="H90" s="145">
        <v>135</v>
      </c>
      <c r="I90" s="375">
        <v>57</v>
      </c>
      <c r="J90" s="145">
        <v>417</v>
      </c>
      <c r="K90" s="146">
        <v>181</v>
      </c>
      <c r="L90" s="146">
        <v>236</v>
      </c>
    </row>
    <row r="91" spans="1:12">
      <c r="A91" s="143"/>
      <c r="B91" s="144" t="s">
        <v>584</v>
      </c>
      <c r="C91" s="150">
        <v>0.05</v>
      </c>
      <c r="D91" s="151">
        <v>0.02</v>
      </c>
      <c r="E91" s="150">
        <v>0.02</v>
      </c>
      <c r="F91" s="150">
        <v>0.02</v>
      </c>
      <c r="G91" s="150">
        <v>0.06</v>
      </c>
      <c r="H91" s="150">
        <v>0.02</v>
      </c>
      <c r="I91" s="152">
        <v>0.15</v>
      </c>
      <c r="J91" s="150">
        <v>3.61</v>
      </c>
      <c r="K91" s="153">
        <v>7.23</v>
      </c>
      <c r="L91" s="153">
        <v>2.61</v>
      </c>
    </row>
    <row r="92" spans="1:12">
      <c r="A92" s="143"/>
      <c r="B92" s="144"/>
      <c r="C92" s="150"/>
      <c r="D92" s="151"/>
      <c r="E92" s="150"/>
      <c r="F92" s="150"/>
      <c r="G92" s="150"/>
      <c r="H92" s="150"/>
      <c r="I92" s="152"/>
      <c r="J92" s="150"/>
      <c r="K92" s="153"/>
      <c r="L92" s="153"/>
    </row>
    <row r="93" spans="1:12">
      <c r="A93" s="486">
        <v>2020</v>
      </c>
      <c r="B93" s="144" t="s">
        <v>586</v>
      </c>
      <c r="C93" s="145">
        <v>12686.757</v>
      </c>
      <c r="D93" s="158">
        <v>12603.458000000001</v>
      </c>
      <c r="E93" s="145">
        <v>4540.5630000000001</v>
      </c>
      <c r="F93" s="145">
        <v>1745.1369999999999</v>
      </c>
      <c r="G93" s="145">
        <v>664.81899999999996</v>
      </c>
      <c r="H93" s="145">
        <v>5379.7640000000001</v>
      </c>
      <c r="I93" s="375">
        <v>273.17500000000001</v>
      </c>
      <c r="J93" s="145">
        <v>83.299000000000007</v>
      </c>
      <c r="K93" s="146">
        <v>19.838000000000001</v>
      </c>
      <c r="L93" s="146">
        <v>63.460999999999999</v>
      </c>
    </row>
    <row r="94" spans="1:12">
      <c r="A94" s="143"/>
      <c r="B94" s="144" t="s">
        <v>587</v>
      </c>
      <c r="C94" s="145">
        <v>486</v>
      </c>
      <c r="D94" s="158">
        <v>243</v>
      </c>
      <c r="E94" s="145">
        <v>56</v>
      </c>
      <c r="F94" s="145">
        <v>19</v>
      </c>
      <c r="G94" s="145">
        <v>47</v>
      </c>
      <c r="H94" s="145">
        <v>106</v>
      </c>
      <c r="I94" s="375">
        <v>15</v>
      </c>
      <c r="J94" s="145">
        <v>243</v>
      </c>
      <c r="K94" s="146">
        <v>121</v>
      </c>
      <c r="L94" s="146">
        <v>122</v>
      </c>
    </row>
    <row r="95" spans="1:12">
      <c r="A95" s="143"/>
      <c r="B95" s="144" t="s">
        <v>584</v>
      </c>
      <c r="C95" s="150">
        <v>3.8307662076289474E-2</v>
      </c>
      <c r="D95" s="151">
        <v>1.928042288076812E-2</v>
      </c>
      <c r="E95" s="150">
        <v>1.2333272327682714E-2</v>
      </c>
      <c r="F95" s="150">
        <v>1.0887397379116939E-2</v>
      </c>
      <c r="G95" s="150">
        <v>7.0695933780472578E-2</v>
      </c>
      <c r="H95" s="150">
        <v>1.9703466546116152E-2</v>
      </c>
      <c r="I95" s="152">
        <v>5.4909856319209298E-2</v>
      </c>
      <c r="J95" s="150">
        <v>2.9172018871775172</v>
      </c>
      <c r="K95" s="153">
        <v>6.0994051819739896</v>
      </c>
      <c r="L95" s="153">
        <v>1.9224405540410647</v>
      </c>
    </row>
    <row r="96" spans="1:12">
      <c r="A96" s="143"/>
      <c r="B96" s="144"/>
      <c r="C96" s="147"/>
      <c r="D96" s="484"/>
      <c r="E96" s="147"/>
      <c r="F96" s="147"/>
      <c r="G96" s="147"/>
      <c r="H96" s="147"/>
      <c r="I96" s="148"/>
      <c r="J96" s="147"/>
      <c r="K96" s="149"/>
      <c r="L96" s="149"/>
    </row>
    <row r="97" spans="1:12">
      <c r="A97" s="486">
        <v>2021</v>
      </c>
      <c r="B97" s="144" t="s">
        <v>586</v>
      </c>
      <c r="C97" s="147">
        <v>13257.615</v>
      </c>
      <c r="D97" s="484">
        <v>13183.688</v>
      </c>
      <c r="E97" s="147">
        <v>4537.0730000000003</v>
      </c>
      <c r="F97" s="147">
        <v>1848.57</v>
      </c>
      <c r="G97" s="147">
        <v>672.1</v>
      </c>
      <c r="H97" s="147">
        <v>5781.558</v>
      </c>
      <c r="I97" s="148">
        <v>344.387</v>
      </c>
      <c r="J97" s="147">
        <v>73.927000000000007</v>
      </c>
      <c r="K97" s="149">
        <v>17.145</v>
      </c>
      <c r="L97" s="149">
        <v>56.781999999999996</v>
      </c>
    </row>
    <row r="98" spans="1:12">
      <c r="A98" s="143"/>
      <c r="B98" s="144" t="s">
        <v>587</v>
      </c>
      <c r="C98" s="147">
        <v>457</v>
      </c>
      <c r="D98" s="484">
        <v>205</v>
      </c>
      <c r="E98" s="147">
        <v>52</v>
      </c>
      <c r="F98" s="147">
        <v>15</v>
      </c>
      <c r="G98" s="147">
        <v>29</v>
      </c>
      <c r="H98" s="147">
        <v>93</v>
      </c>
      <c r="I98" s="148">
        <v>16</v>
      </c>
      <c r="J98" s="147">
        <v>252</v>
      </c>
      <c r="K98" s="149">
        <v>121</v>
      </c>
      <c r="L98" s="149">
        <v>131</v>
      </c>
    </row>
    <row r="99" spans="1:12">
      <c r="A99" s="143"/>
      <c r="B99" s="144" t="s">
        <v>584</v>
      </c>
      <c r="C99" s="488">
        <v>3.4470755109422019E-2</v>
      </c>
      <c r="D99" s="489">
        <v>1.5549518465546211E-2</v>
      </c>
      <c r="E99" s="488">
        <v>1.1461133642769248E-2</v>
      </c>
      <c r="F99" s="488">
        <v>8.1143803047761254E-3</v>
      </c>
      <c r="G99" s="488">
        <v>4.3148341020681442E-2</v>
      </c>
      <c r="H99" s="488">
        <v>1.6085629513705475E-2</v>
      </c>
      <c r="I99" s="490">
        <v>4.6459361125710322E-2</v>
      </c>
      <c r="J99" s="488">
        <v>3.408768109080579</v>
      </c>
      <c r="K99" s="491">
        <v>7.0574511519393415</v>
      </c>
      <c r="L99" s="491">
        <v>2.3070691416293898</v>
      </c>
    </row>
    <row r="100" spans="1:12">
      <c r="A100" s="143"/>
      <c r="B100" s="144"/>
      <c r="C100" s="147"/>
      <c r="D100" s="484"/>
      <c r="E100" s="147"/>
      <c r="F100" s="147"/>
      <c r="G100" s="147"/>
      <c r="H100" s="147"/>
      <c r="I100" s="148"/>
      <c r="J100" s="147"/>
      <c r="K100" s="149"/>
      <c r="L100" s="149"/>
    </row>
    <row r="101" spans="1:12">
      <c r="A101" s="486">
        <v>2022</v>
      </c>
      <c r="B101" s="144" t="s">
        <v>586</v>
      </c>
      <c r="C101" s="147">
        <v>13746.704</v>
      </c>
      <c r="D101" s="484">
        <v>13683.968999999999</v>
      </c>
      <c r="E101" s="147">
        <v>4649.67</v>
      </c>
      <c r="F101" s="147">
        <v>1930.2339999999999</v>
      </c>
      <c r="G101" s="147">
        <v>701.68</v>
      </c>
      <c r="H101" s="147">
        <v>6063.0219999999999</v>
      </c>
      <c r="I101" s="148">
        <v>339.363</v>
      </c>
      <c r="J101" s="147">
        <v>62.734999999999999</v>
      </c>
      <c r="K101" s="149">
        <v>15.048</v>
      </c>
      <c r="L101" s="149">
        <v>47.686999999999998</v>
      </c>
    </row>
    <row r="102" spans="1:12">
      <c r="A102" s="143"/>
      <c r="B102" s="144" t="s">
        <v>587</v>
      </c>
      <c r="C102" s="147">
        <v>436</v>
      </c>
      <c r="D102" s="484">
        <v>203</v>
      </c>
      <c r="E102" s="147">
        <v>41</v>
      </c>
      <c r="F102" s="147">
        <v>33</v>
      </c>
      <c r="G102" s="147">
        <v>24</v>
      </c>
      <c r="H102" s="147">
        <v>75</v>
      </c>
      <c r="I102" s="148">
        <v>30</v>
      </c>
      <c r="J102" s="147">
        <v>233</v>
      </c>
      <c r="K102" s="149">
        <v>115</v>
      </c>
      <c r="L102" s="149">
        <v>118</v>
      </c>
    </row>
    <row r="103" spans="1:12">
      <c r="A103" s="143"/>
      <c r="B103" s="144" t="s">
        <v>584</v>
      </c>
      <c r="C103" s="150">
        <v>3.1716693688901718E-2</v>
      </c>
      <c r="D103" s="151">
        <v>1.4834877220198323E-2</v>
      </c>
      <c r="E103" s="150">
        <v>8.8178300825649987E-3</v>
      </c>
      <c r="F103" s="150">
        <v>1.7096372771384195E-2</v>
      </c>
      <c r="G103" s="150">
        <v>3.420362558431194E-2</v>
      </c>
      <c r="H103" s="150">
        <v>1.2370068919426649E-2</v>
      </c>
      <c r="I103" s="152">
        <v>8.8400915833488039E-2</v>
      </c>
      <c r="J103" s="150">
        <v>3.714035227544433</v>
      </c>
      <c r="K103" s="153">
        <v>7.6422115895800102</v>
      </c>
      <c r="L103" s="153">
        <v>2.4744689328328477</v>
      </c>
    </row>
    <row r="104" spans="1:12">
      <c r="A104" s="143"/>
      <c r="B104" s="144"/>
      <c r="C104" s="150"/>
      <c r="D104" s="151"/>
      <c r="E104" s="150"/>
      <c r="F104" s="150"/>
      <c r="G104" s="150"/>
      <c r="H104" s="150"/>
      <c r="I104" s="152"/>
      <c r="J104" s="150"/>
      <c r="K104" s="153"/>
      <c r="L104" s="153"/>
    </row>
    <row r="105" spans="1:12">
      <c r="A105" s="486">
        <v>2023</v>
      </c>
      <c r="B105" s="144" t="s">
        <v>586</v>
      </c>
      <c r="C105" s="147">
        <v>13839</v>
      </c>
      <c r="D105" s="484">
        <v>13765</v>
      </c>
      <c r="E105" s="147">
        <v>4724</v>
      </c>
      <c r="F105" s="147">
        <v>1925</v>
      </c>
      <c r="G105" s="147">
        <v>701</v>
      </c>
      <c r="H105" s="147">
        <v>6037</v>
      </c>
      <c r="I105" s="148">
        <v>378</v>
      </c>
      <c r="J105" s="147">
        <v>74</v>
      </c>
      <c r="K105" s="149">
        <v>16</v>
      </c>
      <c r="L105" s="149">
        <v>58</v>
      </c>
    </row>
    <row r="106" spans="1:12">
      <c r="A106" s="143"/>
      <c r="B106" s="144" t="s">
        <v>587</v>
      </c>
      <c r="C106" s="147">
        <v>533</v>
      </c>
      <c r="D106" s="484">
        <v>253</v>
      </c>
      <c r="E106" s="147">
        <v>58</v>
      </c>
      <c r="F106" s="147">
        <v>44</v>
      </c>
      <c r="G106" s="147">
        <v>23</v>
      </c>
      <c r="H106" s="147">
        <v>94</v>
      </c>
      <c r="I106" s="148">
        <v>34</v>
      </c>
      <c r="J106" s="147">
        <v>280</v>
      </c>
      <c r="K106" s="149">
        <v>145</v>
      </c>
      <c r="L106" s="149">
        <v>135</v>
      </c>
    </row>
    <row r="107" spans="1:12">
      <c r="A107" s="155"/>
      <c r="B107" s="144" t="s">
        <v>584</v>
      </c>
      <c r="C107" s="154">
        <v>0.04</v>
      </c>
      <c r="D107" s="151">
        <v>0.02</v>
      </c>
      <c r="E107" s="154">
        <v>0.01</v>
      </c>
      <c r="F107" s="154">
        <v>0.02</v>
      </c>
      <c r="G107" s="154">
        <v>0.03</v>
      </c>
      <c r="H107" s="154">
        <v>0.02</v>
      </c>
      <c r="I107" s="156">
        <v>0.09</v>
      </c>
      <c r="J107" s="154">
        <v>3.78</v>
      </c>
      <c r="K107" s="157">
        <v>9.24</v>
      </c>
      <c r="L107" s="157">
        <v>2.48</v>
      </c>
    </row>
    <row r="108" spans="1:12">
      <c r="A108" s="18"/>
      <c r="B108" s="382"/>
      <c r="C108" s="383"/>
      <c r="D108" s="383"/>
      <c r="E108" s="383"/>
      <c r="F108" s="383"/>
      <c r="G108" s="383"/>
      <c r="H108" s="383"/>
      <c r="I108" s="383"/>
      <c r="J108" s="383"/>
      <c r="K108" s="383"/>
      <c r="L108" s="384" t="s">
        <v>663</v>
      </c>
    </row>
    <row r="109" spans="1:12" ht="33.75" customHeight="1">
      <c r="A109" s="594" t="s">
        <v>710</v>
      </c>
      <c r="B109" s="594"/>
      <c r="C109" s="594"/>
      <c r="D109" s="594"/>
      <c r="E109" s="594"/>
      <c r="F109" s="594"/>
      <c r="G109" s="594"/>
      <c r="H109" s="594"/>
      <c r="I109" s="594"/>
      <c r="J109" s="594"/>
      <c r="K109" s="594"/>
      <c r="L109" s="594"/>
    </row>
    <row r="110" spans="1:12" ht="38.25" customHeight="1">
      <c r="A110" s="588" t="s">
        <v>649</v>
      </c>
      <c r="B110" s="588"/>
      <c r="C110" s="588"/>
      <c r="D110" s="588"/>
      <c r="E110" s="588"/>
      <c r="F110" s="588"/>
      <c r="G110" s="588"/>
      <c r="H110" s="588"/>
      <c r="I110" s="588"/>
      <c r="J110" s="588"/>
      <c r="K110" s="588"/>
      <c r="L110" s="588"/>
    </row>
    <row r="111" spans="1:12">
      <c r="A111" s="90" t="s">
        <v>687</v>
      </c>
    </row>
    <row r="112" spans="1:12">
      <c r="A112" s="90"/>
    </row>
  </sheetData>
  <mergeCells count="16">
    <mergeCell ref="H13:I13"/>
    <mergeCell ref="H14:I14"/>
    <mergeCell ref="A110:L110"/>
    <mergeCell ref="H4:I4"/>
    <mergeCell ref="H5:I5"/>
    <mergeCell ref="H7:I7"/>
    <mergeCell ref="H8:I8"/>
    <mergeCell ref="H10:I10"/>
    <mergeCell ref="H11:I11"/>
    <mergeCell ref="A109:L109"/>
    <mergeCell ref="A2:A3"/>
    <mergeCell ref="B2:B3"/>
    <mergeCell ref="C2:C3"/>
    <mergeCell ref="D2:I2"/>
    <mergeCell ref="J2:L2"/>
    <mergeCell ref="H3:I3"/>
  </mergeCells>
  <phoneticPr fontId="3"/>
  <pageMargins left="0.39370078740157483" right="0.19685039370078741" top="0.39370078740157483" bottom="0.19685039370078741" header="0.51181102362204722" footer="0.51181102362204722"/>
  <pageSetup paperSize="9" scale="80" fitToWidth="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45"/>
  <sheetViews>
    <sheetView showGridLines="0" workbookViewId="0">
      <selection activeCell="K46" sqref="K46"/>
    </sheetView>
  </sheetViews>
  <sheetFormatPr defaultRowHeight="13.5"/>
  <cols>
    <col min="1" max="1" width="7.75" customWidth="1"/>
    <col min="2" max="2" width="10" customWidth="1"/>
    <col min="3" max="3" width="9.875" bestFit="1" customWidth="1"/>
    <col min="4" max="4" width="14.75" bestFit="1" customWidth="1"/>
    <col min="5" max="5" width="7.125" bestFit="1" customWidth="1"/>
  </cols>
  <sheetData>
    <row r="1" spans="1:5">
      <c r="A1" s="18" t="s">
        <v>709</v>
      </c>
      <c r="B1" s="18"/>
      <c r="C1" s="18"/>
      <c r="D1" s="18"/>
      <c r="E1" s="18"/>
    </row>
    <row r="2" spans="1:5">
      <c r="A2" s="576"/>
      <c r="B2" s="596" t="s">
        <v>695</v>
      </c>
      <c r="C2" s="581" t="s">
        <v>588</v>
      </c>
      <c r="D2" s="602"/>
      <c r="E2" s="599" t="s">
        <v>690</v>
      </c>
    </row>
    <row r="3" spans="1:5">
      <c r="A3" s="576"/>
      <c r="B3" s="597"/>
      <c r="C3" s="581" t="s">
        <v>589</v>
      </c>
      <c r="D3" s="576"/>
      <c r="E3" s="600"/>
    </row>
    <row r="4" spans="1:5">
      <c r="A4" s="576"/>
      <c r="B4" s="598"/>
      <c r="C4" s="16" t="s">
        <v>28</v>
      </c>
      <c r="D4" s="16" t="s">
        <v>33</v>
      </c>
      <c r="E4" s="601"/>
    </row>
    <row r="5" spans="1:5">
      <c r="A5" s="25"/>
      <c r="B5" s="28" t="s">
        <v>483</v>
      </c>
      <c r="C5" s="37"/>
      <c r="D5" s="61" t="s">
        <v>483</v>
      </c>
      <c r="E5" s="37"/>
    </row>
    <row r="6" spans="1:5">
      <c r="A6" s="17" t="s">
        <v>590</v>
      </c>
      <c r="B6" s="23">
        <v>6620</v>
      </c>
      <c r="C6" s="24"/>
      <c r="D6" s="35">
        <v>677</v>
      </c>
      <c r="E6" s="24"/>
    </row>
    <row r="7" spans="1:5">
      <c r="A7" s="17" t="s">
        <v>71</v>
      </c>
      <c r="B7" s="23">
        <v>6095</v>
      </c>
      <c r="C7" s="24"/>
      <c r="D7" s="35">
        <v>734</v>
      </c>
      <c r="E7" s="24"/>
    </row>
    <row r="8" spans="1:5">
      <c r="A8" s="17" t="s">
        <v>73</v>
      </c>
      <c r="B8" s="23">
        <v>6346</v>
      </c>
      <c r="C8" s="24"/>
      <c r="D8" s="35">
        <v>1668</v>
      </c>
      <c r="E8" s="24"/>
    </row>
    <row r="9" spans="1:5">
      <c r="A9" s="17" t="s">
        <v>74</v>
      </c>
      <c r="B9" s="23">
        <v>4829</v>
      </c>
      <c r="C9" s="24"/>
      <c r="D9" s="35">
        <v>1403</v>
      </c>
      <c r="E9" s="24"/>
    </row>
    <row r="10" spans="1:5">
      <c r="A10" s="17" t="s">
        <v>76</v>
      </c>
      <c r="B10" s="23">
        <v>5546</v>
      </c>
      <c r="C10" s="24"/>
      <c r="D10" s="35">
        <v>1856</v>
      </c>
      <c r="E10" s="24"/>
    </row>
    <row r="11" spans="1:5">
      <c r="A11" s="17" t="s">
        <v>77</v>
      </c>
      <c r="B11" s="23">
        <v>1703</v>
      </c>
      <c r="C11" s="24"/>
      <c r="D11" s="35">
        <v>1033</v>
      </c>
      <c r="E11" s="24"/>
    </row>
    <row r="12" spans="1:5">
      <c r="A12" s="17" t="s">
        <v>82</v>
      </c>
      <c r="B12" s="23">
        <v>2842</v>
      </c>
      <c r="C12" s="24"/>
      <c r="D12" s="35">
        <v>1357</v>
      </c>
      <c r="E12" s="24"/>
    </row>
    <row r="13" spans="1:5">
      <c r="A13" s="17" t="s">
        <v>88</v>
      </c>
      <c r="B13" s="23">
        <v>2779</v>
      </c>
      <c r="C13" s="24"/>
      <c r="D13" s="35">
        <v>1389</v>
      </c>
      <c r="E13" s="24"/>
    </row>
    <row r="14" spans="1:5">
      <c r="A14" s="17" t="s">
        <v>17</v>
      </c>
      <c r="B14" s="23">
        <v>2166</v>
      </c>
      <c r="C14" s="24"/>
      <c r="D14" s="35">
        <v>1148</v>
      </c>
      <c r="E14" s="24"/>
    </row>
    <row r="15" spans="1:5">
      <c r="A15" s="17" t="s">
        <v>175</v>
      </c>
      <c r="B15" s="23">
        <v>2612</v>
      </c>
      <c r="C15" s="24"/>
      <c r="D15" s="35">
        <v>1178</v>
      </c>
      <c r="E15" s="24"/>
    </row>
    <row r="16" spans="1:5">
      <c r="A16" s="17" t="s">
        <v>101</v>
      </c>
      <c r="B16" s="23">
        <v>2381</v>
      </c>
      <c r="C16" s="24"/>
      <c r="D16" s="35">
        <v>1128</v>
      </c>
      <c r="E16" s="24"/>
    </row>
    <row r="17" spans="1:5">
      <c r="A17" s="20"/>
      <c r="B17" s="24"/>
      <c r="C17" s="24" t="s">
        <v>34</v>
      </c>
      <c r="D17" s="35" t="s">
        <v>34</v>
      </c>
      <c r="E17" s="24"/>
    </row>
    <row r="18" spans="1:5">
      <c r="A18" s="20" t="s">
        <v>35</v>
      </c>
      <c r="B18" s="24">
        <v>994</v>
      </c>
      <c r="C18" s="62">
        <v>962521</v>
      </c>
      <c r="D18" s="63">
        <v>31516</v>
      </c>
      <c r="E18" s="4">
        <v>94.1</v>
      </c>
    </row>
    <row r="19" spans="1:5">
      <c r="A19" s="20" t="s">
        <v>208</v>
      </c>
      <c r="B19" s="24">
        <v>978</v>
      </c>
      <c r="C19" s="24">
        <v>960858</v>
      </c>
      <c r="D19" s="32">
        <v>17217</v>
      </c>
      <c r="E19" s="4">
        <v>90.2</v>
      </c>
    </row>
    <row r="20" spans="1:5">
      <c r="A20" s="20" t="s">
        <v>210</v>
      </c>
      <c r="B20" s="24">
        <v>1089</v>
      </c>
      <c r="C20" s="24">
        <v>1077104</v>
      </c>
      <c r="D20" s="32">
        <v>12229</v>
      </c>
      <c r="E20" s="4">
        <v>99.6</v>
      </c>
    </row>
    <row r="21" spans="1:5">
      <c r="A21" s="20" t="s">
        <v>213</v>
      </c>
      <c r="B21" s="24">
        <v>1067</v>
      </c>
      <c r="C21" s="24">
        <v>1056024</v>
      </c>
      <c r="D21" s="32">
        <v>11413</v>
      </c>
      <c r="E21" s="92">
        <v>97</v>
      </c>
    </row>
    <row r="22" spans="1:5">
      <c r="A22" s="20" t="s">
        <v>215</v>
      </c>
      <c r="B22" s="24">
        <v>1012</v>
      </c>
      <c r="C22" s="24">
        <v>1001217</v>
      </c>
      <c r="D22" s="32">
        <v>10503</v>
      </c>
      <c r="E22" s="4">
        <v>93.9</v>
      </c>
    </row>
    <row r="23" spans="1:5">
      <c r="A23" s="20" t="s">
        <v>217</v>
      </c>
      <c r="B23" s="24">
        <v>991</v>
      </c>
      <c r="C23" s="24">
        <v>984378</v>
      </c>
      <c r="D23" s="32">
        <v>6586</v>
      </c>
      <c r="E23" s="4">
        <v>94.6</v>
      </c>
    </row>
    <row r="24" spans="1:5">
      <c r="A24" s="20" t="s">
        <v>219</v>
      </c>
      <c r="B24" s="24">
        <v>999</v>
      </c>
      <c r="C24" s="24">
        <v>973991</v>
      </c>
      <c r="D24" s="32">
        <v>12853</v>
      </c>
      <c r="E24" s="4">
        <v>92.9</v>
      </c>
    </row>
    <row r="25" spans="1:5">
      <c r="A25" s="20" t="s">
        <v>221</v>
      </c>
      <c r="B25" s="24">
        <v>970</v>
      </c>
      <c r="C25" s="24">
        <v>954875</v>
      </c>
      <c r="D25" s="32">
        <v>15066</v>
      </c>
      <c r="E25" s="4">
        <v>92.9</v>
      </c>
    </row>
    <row r="26" spans="1:5">
      <c r="A26" s="20"/>
      <c r="B26" s="24"/>
      <c r="C26" s="24" t="s">
        <v>682</v>
      </c>
      <c r="D26" s="89" t="s">
        <v>683</v>
      </c>
      <c r="E26" s="91"/>
    </row>
    <row r="27" spans="1:5">
      <c r="A27" s="20" t="s">
        <v>412</v>
      </c>
      <c r="B27" s="24">
        <v>877</v>
      </c>
      <c r="C27" s="24">
        <v>134151</v>
      </c>
      <c r="D27" s="32">
        <v>687903</v>
      </c>
      <c r="E27" s="4">
        <v>84.2</v>
      </c>
    </row>
    <row r="28" spans="1:5">
      <c r="A28" s="20" t="s">
        <v>69</v>
      </c>
      <c r="B28" s="24">
        <v>997</v>
      </c>
      <c r="C28" s="24">
        <v>92053</v>
      </c>
      <c r="D28" s="32">
        <v>873640</v>
      </c>
      <c r="E28" s="4">
        <v>97.7</v>
      </c>
    </row>
    <row r="29" spans="1:5">
      <c r="A29" s="20" t="s">
        <v>226</v>
      </c>
      <c r="B29" s="24">
        <v>1003</v>
      </c>
      <c r="C29" s="24">
        <v>78276</v>
      </c>
      <c r="D29" s="32">
        <v>903422</v>
      </c>
      <c r="E29" s="4">
        <v>104.4</v>
      </c>
    </row>
    <row r="30" spans="1:5">
      <c r="A30" s="20" t="s">
        <v>713</v>
      </c>
      <c r="B30" s="24">
        <v>989</v>
      </c>
      <c r="C30" s="24">
        <v>60817</v>
      </c>
      <c r="D30" s="32">
        <v>907867</v>
      </c>
      <c r="E30" s="4">
        <v>98.8</v>
      </c>
    </row>
    <row r="31" spans="1:5">
      <c r="A31" s="143" t="s">
        <v>230</v>
      </c>
      <c r="B31" s="160">
        <v>947</v>
      </c>
      <c r="C31" s="159">
        <v>69591</v>
      </c>
      <c r="D31" s="160">
        <v>877261</v>
      </c>
      <c r="E31" s="161">
        <v>98.3</v>
      </c>
    </row>
    <row r="32" spans="1:5">
      <c r="A32" s="143" t="s">
        <v>71</v>
      </c>
      <c r="B32" s="160">
        <v>899</v>
      </c>
      <c r="C32" s="160">
        <v>50936</v>
      </c>
      <c r="D32" s="160">
        <v>847901</v>
      </c>
      <c r="E32" s="161">
        <v>95.4</v>
      </c>
    </row>
    <row r="33" spans="1:14">
      <c r="A33" s="143" t="s">
        <v>732</v>
      </c>
      <c r="B33" s="160">
        <v>880</v>
      </c>
      <c r="C33" s="160"/>
      <c r="D33" s="160"/>
      <c r="E33" s="161">
        <v>98.4</v>
      </c>
    </row>
    <row r="34" spans="1:14">
      <c r="A34" s="143" t="s">
        <v>931</v>
      </c>
      <c r="B34" s="160">
        <v>872</v>
      </c>
      <c r="C34" s="160"/>
      <c r="D34" s="160"/>
      <c r="E34" s="161">
        <v>104.2</v>
      </c>
    </row>
    <row r="35" spans="1:14">
      <c r="A35" s="143" t="s">
        <v>932</v>
      </c>
      <c r="B35" s="160">
        <v>808</v>
      </c>
      <c r="C35" s="160"/>
      <c r="D35" s="160"/>
      <c r="E35" s="161">
        <v>97.3</v>
      </c>
    </row>
    <row r="36" spans="1:14">
      <c r="A36" s="143" t="s">
        <v>933</v>
      </c>
      <c r="B36" s="160">
        <v>778</v>
      </c>
      <c r="C36" s="160"/>
      <c r="D36" s="160"/>
      <c r="E36" s="161">
        <v>97.5</v>
      </c>
    </row>
    <row r="37" spans="1:14">
      <c r="A37" s="155" t="s">
        <v>953</v>
      </c>
      <c r="B37" s="162">
        <v>735</v>
      </c>
      <c r="C37" s="162"/>
      <c r="D37" s="162"/>
      <c r="E37" s="163">
        <v>97.1</v>
      </c>
    </row>
    <row r="38" spans="1:14" ht="27" customHeight="1">
      <c r="A38" s="595" t="s">
        <v>688</v>
      </c>
      <c r="B38" s="595"/>
      <c r="C38" s="595"/>
      <c r="D38" s="595"/>
      <c r="E38" s="595"/>
      <c r="F38" s="595"/>
      <c r="G38" s="595"/>
      <c r="H38" s="595"/>
      <c r="I38" s="595"/>
      <c r="J38" s="595"/>
      <c r="K38" s="595"/>
      <c r="L38" s="595"/>
      <c r="M38" s="595"/>
      <c r="N38" s="595"/>
    </row>
    <row r="39" spans="1:14">
      <c r="A39" s="64" t="s">
        <v>36</v>
      </c>
      <c r="B39" s="18"/>
      <c r="C39" s="18"/>
      <c r="D39" s="18"/>
      <c r="E39" s="18"/>
    </row>
    <row r="40" spans="1:14">
      <c r="A40" s="93" t="s">
        <v>684</v>
      </c>
      <c r="B40" s="18"/>
      <c r="C40" s="18"/>
      <c r="D40" s="18"/>
      <c r="E40" s="18"/>
    </row>
    <row r="41" spans="1:14">
      <c r="A41" s="93" t="s">
        <v>685</v>
      </c>
      <c r="B41" s="18"/>
      <c r="C41" s="18"/>
      <c r="D41" s="18"/>
      <c r="E41" s="18"/>
    </row>
    <row r="42" spans="1:14">
      <c r="A42" s="43" t="s">
        <v>686</v>
      </c>
      <c r="B42" s="18"/>
      <c r="C42" s="18"/>
      <c r="D42" s="18"/>
      <c r="E42" s="18"/>
    </row>
    <row r="43" spans="1:14">
      <c r="A43" s="43" t="s">
        <v>689</v>
      </c>
    </row>
    <row r="44" spans="1:14">
      <c r="A44" s="43" t="s">
        <v>691</v>
      </c>
    </row>
    <row r="45" spans="1:14">
      <c r="A45" s="90"/>
    </row>
  </sheetData>
  <mergeCells count="6">
    <mergeCell ref="A38:N38"/>
    <mergeCell ref="A2:A4"/>
    <mergeCell ref="B2:B4"/>
    <mergeCell ref="E2:E4"/>
    <mergeCell ref="C2:D2"/>
    <mergeCell ref="C3:D3"/>
  </mergeCells>
  <phoneticPr fontId="3"/>
  <pageMargins left="0.78740157480314965" right="0.78740157480314965" top="0.78740157480314965" bottom="0.59055118110236227" header="0.51181102362204722" footer="0.51181102362204722"/>
  <pageSetup paperSize="9" scale="96" fitToWidth="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39"/>
  <sheetViews>
    <sheetView showGridLines="0" workbookViewId="0">
      <selection activeCell="W40" sqref="W40"/>
    </sheetView>
  </sheetViews>
  <sheetFormatPr defaultRowHeight="13.5"/>
  <cols>
    <col min="2" max="3" width="10.5" customWidth="1"/>
    <col min="4" max="4" width="4.125" customWidth="1"/>
    <col min="5" max="5" width="10.5" customWidth="1"/>
    <col min="6" max="6" width="4.125" customWidth="1"/>
    <col min="7" max="7" width="10.5" customWidth="1"/>
    <col min="8" max="8" width="4.125" customWidth="1"/>
    <col min="9" max="9" width="10.5" customWidth="1"/>
    <col min="10" max="10" width="4.125" customWidth="1"/>
    <col min="11" max="11" width="10.5" customWidth="1"/>
    <col min="12" max="12" width="5.125" bestFit="1" customWidth="1"/>
    <col min="13" max="13" width="10.5" customWidth="1"/>
    <col min="14" max="14" width="4.125" customWidth="1"/>
    <col min="15" max="15" width="10.5" customWidth="1"/>
    <col min="16" max="16" width="4.125" customWidth="1"/>
    <col min="17" max="17" width="10.5" customWidth="1"/>
    <col min="18" max="18" width="4.125" customWidth="1"/>
  </cols>
  <sheetData>
    <row r="1" spans="1:18">
      <c r="A1" s="18" t="s">
        <v>650</v>
      </c>
      <c r="B1" s="18"/>
      <c r="C1" s="18"/>
      <c r="D1" s="18"/>
      <c r="E1" s="18"/>
      <c r="F1" s="18"/>
      <c r="G1" s="18"/>
      <c r="H1" s="18"/>
      <c r="I1" s="18"/>
      <c r="J1" s="18"/>
      <c r="K1" s="18"/>
      <c r="L1" s="18"/>
      <c r="M1" s="18"/>
      <c r="N1" s="18"/>
      <c r="O1" s="18"/>
      <c r="P1" s="18"/>
      <c r="Q1" s="18"/>
      <c r="R1" s="18"/>
    </row>
    <row r="2" spans="1:18" ht="13.5" customHeight="1">
      <c r="A2" s="576"/>
      <c r="B2" s="580" t="s">
        <v>5</v>
      </c>
      <c r="C2" s="580"/>
      <c r="D2" s="580"/>
      <c r="E2" s="580"/>
      <c r="F2" s="580"/>
      <c r="G2" s="603" t="s">
        <v>6</v>
      </c>
      <c r="H2" s="603"/>
      <c r="I2" s="603"/>
      <c r="J2" s="603"/>
      <c r="K2" s="580" t="s">
        <v>591</v>
      </c>
      <c r="L2" s="580"/>
      <c r="M2" s="580" t="s">
        <v>657</v>
      </c>
      <c r="N2" s="580"/>
      <c r="O2" s="580" t="s">
        <v>592</v>
      </c>
      <c r="P2" s="580"/>
      <c r="Q2" s="580" t="s">
        <v>593</v>
      </c>
      <c r="R2" s="581"/>
    </row>
    <row r="3" spans="1:18">
      <c r="A3" s="576"/>
      <c r="B3" s="580"/>
      <c r="C3" s="580"/>
      <c r="D3" s="580"/>
      <c r="E3" s="580"/>
      <c r="F3" s="580"/>
      <c r="G3" s="580" t="s">
        <v>7</v>
      </c>
      <c r="H3" s="580"/>
      <c r="I3" s="580" t="s">
        <v>594</v>
      </c>
      <c r="J3" s="580"/>
      <c r="K3" s="580"/>
      <c r="L3" s="580"/>
      <c r="M3" s="580"/>
      <c r="N3" s="580"/>
      <c r="O3" s="580"/>
      <c r="P3" s="580"/>
      <c r="Q3" s="580"/>
      <c r="R3" s="581"/>
    </row>
    <row r="4" spans="1:18">
      <c r="A4" s="15"/>
      <c r="B4" s="16" t="s">
        <v>595</v>
      </c>
      <c r="C4" s="16" t="s">
        <v>596</v>
      </c>
      <c r="D4" s="16" t="s">
        <v>597</v>
      </c>
      <c r="E4" s="16" t="s">
        <v>598</v>
      </c>
      <c r="F4" s="16" t="s">
        <v>599</v>
      </c>
      <c r="G4" s="16" t="s">
        <v>598</v>
      </c>
      <c r="H4" s="15" t="s">
        <v>599</v>
      </c>
      <c r="I4" s="15" t="s">
        <v>598</v>
      </c>
      <c r="J4" s="16" t="s">
        <v>599</v>
      </c>
      <c r="K4" s="16" t="s">
        <v>598</v>
      </c>
      <c r="L4" s="16" t="s">
        <v>599</v>
      </c>
      <c r="M4" s="16" t="s">
        <v>598</v>
      </c>
      <c r="N4" s="16" t="s">
        <v>599</v>
      </c>
      <c r="O4" s="16" t="s">
        <v>598</v>
      </c>
      <c r="P4" s="16" t="s">
        <v>599</v>
      </c>
      <c r="Q4" s="16" t="s">
        <v>598</v>
      </c>
      <c r="R4" s="13" t="s">
        <v>599</v>
      </c>
    </row>
    <row r="5" spans="1:18">
      <c r="A5" s="17" t="s">
        <v>600</v>
      </c>
      <c r="B5" s="23">
        <v>1084696</v>
      </c>
      <c r="C5" s="23">
        <v>1009143</v>
      </c>
      <c r="D5" s="23">
        <v>93</v>
      </c>
      <c r="E5" s="23">
        <v>616979</v>
      </c>
      <c r="F5" s="23">
        <v>61</v>
      </c>
      <c r="G5" s="23">
        <v>118876</v>
      </c>
      <c r="H5" s="23">
        <v>36</v>
      </c>
      <c r="I5" s="23">
        <v>125438</v>
      </c>
      <c r="J5" s="23">
        <v>85</v>
      </c>
      <c r="K5" s="23">
        <v>99173</v>
      </c>
      <c r="L5" s="23">
        <v>91</v>
      </c>
      <c r="M5" s="23" t="s">
        <v>118</v>
      </c>
      <c r="N5" s="23" t="s">
        <v>118</v>
      </c>
      <c r="O5" s="23">
        <v>125408</v>
      </c>
      <c r="P5" s="23">
        <v>74</v>
      </c>
      <c r="Q5" s="23">
        <v>148084</v>
      </c>
      <c r="R5" s="23">
        <v>98</v>
      </c>
    </row>
    <row r="6" spans="1:18">
      <c r="A6" s="487">
        <v>30</v>
      </c>
      <c r="B6" s="23">
        <v>1021321</v>
      </c>
      <c r="C6" s="23">
        <v>965119</v>
      </c>
      <c r="D6" s="23">
        <v>94</v>
      </c>
      <c r="E6" s="23">
        <v>617450</v>
      </c>
      <c r="F6" s="23">
        <v>60</v>
      </c>
      <c r="G6" s="23">
        <v>96077</v>
      </c>
      <c r="H6" s="23">
        <v>29</v>
      </c>
      <c r="I6" s="23">
        <v>134571</v>
      </c>
      <c r="J6" s="23">
        <v>81</v>
      </c>
      <c r="K6" s="23">
        <v>119478</v>
      </c>
      <c r="L6" s="23">
        <v>90</v>
      </c>
      <c r="M6" s="23" t="s">
        <v>118</v>
      </c>
      <c r="N6" s="23" t="s">
        <v>118</v>
      </c>
      <c r="O6" s="23">
        <v>124214</v>
      </c>
      <c r="P6" s="23">
        <v>68</v>
      </c>
      <c r="Q6" s="23">
        <v>143110</v>
      </c>
      <c r="R6" s="23">
        <v>97</v>
      </c>
    </row>
    <row r="7" spans="1:18">
      <c r="A7" s="487">
        <v>35</v>
      </c>
      <c r="B7" s="23">
        <v>1343473</v>
      </c>
      <c r="C7" s="23">
        <v>1309843</v>
      </c>
      <c r="D7" s="23">
        <v>97</v>
      </c>
      <c r="E7" s="23">
        <v>866481</v>
      </c>
      <c r="F7" s="23">
        <v>64</v>
      </c>
      <c r="G7" s="23">
        <v>26125</v>
      </c>
      <c r="H7" s="23">
        <v>7</v>
      </c>
      <c r="I7" s="23">
        <v>194125</v>
      </c>
      <c r="J7" s="23">
        <v>87</v>
      </c>
      <c r="K7" s="23">
        <v>383700</v>
      </c>
      <c r="L7" s="23">
        <v>92</v>
      </c>
      <c r="M7" s="23" t="s">
        <v>118</v>
      </c>
      <c r="N7" s="23" t="s">
        <v>118</v>
      </c>
      <c r="O7" s="23">
        <v>185710</v>
      </c>
      <c r="P7" s="23">
        <v>69</v>
      </c>
      <c r="Q7" s="23">
        <v>76821</v>
      </c>
      <c r="R7" s="23">
        <v>95</v>
      </c>
    </row>
    <row r="8" spans="1:18">
      <c r="A8" s="487">
        <v>40</v>
      </c>
      <c r="B8" s="23">
        <v>1219710</v>
      </c>
      <c r="C8" s="23">
        <v>1201087</v>
      </c>
      <c r="D8" s="23">
        <v>98</v>
      </c>
      <c r="E8" s="23">
        <v>773241</v>
      </c>
      <c r="F8" s="23">
        <v>63</v>
      </c>
      <c r="G8" s="23">
        <v>2741</v>
      </c>
      <c r="H8" s="23">
        <v>1</v>
      </c>
      <c r="I8" s="23">
        <v>219069</v>
      </c>
      <c r="J8" s="23">
        <v>96</v>
      </c>
      <c r="K8" s="23">
        <v>458530</v>
      </c>
      <c r="L8" s="23">
        <v>96</v>
      </c>
      <c r="M8" s="23" t="s">
        <v>118</v>
      </c>
      <c r="N8" s="23" t="s">
        <v>118</v>
      </c>
      <c r="O8" s="23">
        <v>80904</v>
      </c>
      <c r="P8" s="23">
        <v>72</v>
      </c>
      <c r="Q8" s="23">
        <v>11997</v>
      </c>
      <c r="R8" s="23">
        <v>80</v>
      </c>
    </row>
    <row r="9" spans="1:18">
      <c r="A9" s="487">
        <v>45</v>
      </c>
      <c r="B9" s="23">
        <v>943958</v>
      </c>
      <c r="C9" s="23">
        <v>935391</v>
      </c>
      <c r="D9" s="23">
        <v>99</v>
      </c>
      <c r="E9" s="23">
        <v>633264</v>
      </c>
      <c r="F9" s="23">
        <v>67</v>
      </c>
      <c r="G9" s="23">
        <v>2119</v>
      </c>
      <c r="H9" s="23">
        <v>1</v>
      </c>
      <c r="I9" s="23">
        <v>161374</v>
      </c>
      <c r="J9" s="23">
        <v>99</v>
      </c>
      <c r="K9" s="23">
        <v>383541</v>
      </c>
      <c r="L9" s="23">
        <v>100</v>
      </c>
      <c r="M9" s="23" t="s">
        <v>118</v>
      </c>
      <c r="N9" s="23" t="s">
        <v>118</v>
      </c>
      <c r="O9" s="23">
        <v>79465</v>
      </c>
      <c r="P9" s="23">
        <v>99</v>
      </c>
      <c r="Q9" s="23">
        <v>6765</v>
      </c>
      <c r="R9" s="23">
        <v>68</v>
      </c>
    </row>
    <row r="10" spans="1:18">
      <c r="A10" s="487">
        <v>50</v>
      </c>
      <c r="B10" s="23">
        <v>652606</v>
      </c>
      <c r="C10" s="23">
        <v>648753</v>
      </c>
      <c r="D10" s="23">
        <v>99</v>
      </c>
      <c r="E10" s="23">
        <v>364237</v>
      </c>
      <c r="F10" s="23">
        <v>56</v>
      </c>
      <c r="G10" s="23">
        <v>1553</v>
      </c>
      <c r="H10" s="23">
        <v>1</v>
      </c>
      <c r="I10" s="23">
        <v>89186</v>
      </c>
      <c r="J10" s="23">
        <v>78</v>
      </c>
      <c r="K10" s="23">
        <v>213987</v>
      </c>
      <c r="L10" s="23">
        <v>81</v>
      </c>
      <c r="M10" s="23" t="s">
        <v>118</v>
      </c>
      <c r="N10" s="23" t="s">
        <v>118</v>
      </c>
      <c r="O10" s="23">
        <v>57040</v>
      </c>
      <c r="P10" s="23">
        <v>98</v>
      </c>
      <c r="Q10" s="23">
        <v>2471</v>
      </c>
      <c r="R10" s="23">
        <v>13</v>
      </c>
    </row>
    <row r="11" spans="1:18">
      <c r="A11" s="487">
        <v>55</v>
      </c>
      <c r="B11" s="23">
        <v>375464</v>
      </c>
      <c r="C11" s="23">
        <v>373314</v>
      </c>
      <c r="D11" s="23">
        <v>99</v>
      </c>
      <c r="E11" s="23">
        <v>197655</v>
      </c>
      <c r="F11" s="23">
        <v>53</v>
      </c>
      <c r="G11" s="23">
        <v>362</v>
      </c>
      <c r="H11" s="23">
        <v>1</v>
      </c>
      <c r="I11" s="23">
        <v>46672</v>
      </c>
      <c r="J11" s="23">
        <v>68</v>
      </c>
      <c r="K11" s="23">
        <v>116235</v>
      </c>
      <c r="L11" s="23">
        <v>70</v>
      </c>
      <c r="M11" s="23" t="s">
        <v>118</v>
      </c>
      <c r="N11" s="23" t="s">
        <v>118</v>
      </c>
      <c r="O11" s="23">
        <v>33574</v>
      </c>
      <c r="P11" s="23">
        <v>99</v>
      </c>
      <c r="Q11" s="23">
        <v>812</v>
      </c>
      <c r="R11" s="23">
        <v>7</v>
      </c>
    </row>
    <row r="12" spans="1:18">
      <c r="A12" s="487">
        <v>60</v>
      </c>
      <c r="B12" s="23">
        <v>238326</v>
      </c>
      <c r="C12" s="23">
        <v>237059</v>
      </c>
      <c r="D12" s="23">
        <v>99</v>
      </c>
      <c r="E12" s="23">
        <v>166688</v>
      </c>
      <c r="F12" s="23">
        <v>70</v>
      </c>
      <c r="G12" s="23">
        <v>50283</v>
      </c>
      <c r="H12" s="23">
        <v>99</v>
      </c>
      <c r="I12" s="23">
        <v>26244</v>
      </c>
      <c r="J12" s="23">
        <v>96</v>
      </c>
      <c r="K12" s="23">
        <v>69289</v>
      </c>
      <c r="L12" s="23">
        <v>95</v>
      </c>
      <c r="M12" s="23">
        <v>215</v>
      </c>
      <c r="N12" s="31">
        <v>0.4</v>
      </c>
      <c r="O12" s="23">
        <v>20030</v>
      </c>
      <c r="P12" s="23">
        <v>99</v>
      </c>
      <c r="Q12" s="23">
        <v>627</v>
      </c>
      <c r="R12" s="23">
        <v>10</v>
      </c>
    </row>
    <row r="13" spans="1:18">
      <c r="A13" s="17" t="s">
        <v>656</v>
      </c>
      <c r="B13" s="23">
        <v>155618</v>
      </c>
      <c r="C13" s="23">
        <v>154364</v>
      </c>
      <c r="D13" s="23">
        <v>99</v>
      </c>
      <c r="E13" s="23">
        <v>106553</v>
      </c>
      <c r="F13" s="23">
        <v>68</v>
      </c>
      <c r="G13" s="23">
        <v>33079</v>
      </c>
      <c r="H13" s="23">
        <v>99</v>
      </c>
      <c r="I13" s="23">
        <v>17229</v>
      </c>
      <c r="J13" s="23">
        <v>97</v>
      </c>
      <c r="K13" s="23">
        <v>45115</v>
      </c>
      <c r="L13" s="23">
        <v>97</v>
      </c>
      <c r="M13" s="23">
        <v>214</v>
      </c>
      <c r="N13" s="31">
        <v>0.5</v>
      </c>
      <c r="O13" s="23">
        <v>10440</v>
      </c>
      <c r="P13" s="23">
        <v>99</v>
      </c>
      <c r="Q13" s="23">
        <v>476</v>
      </c>
      <c r="R13" s="23">
        <v>12</v>
      </c>
    </row>
    <row r="14" spans="1:18">
      <c r="A14" s="487">
        <v>7</v>
      </c>
      <c r="B14" s="23">
        <v>105851</v>
      </c>
      <c r="C14" s="23">
        <v>104615</v>
      </c>
      <c r="D14" s="23">
        <v>99</v>
      </c>
      <c r="E14" s="23">
        <v>71911</v>
      </c>
      <c r="F14" s="23">
        <v>68</v>
      </c>
      <c r="G14" s="23">
        <v>23542</v>
      </c>
      <c r="H14" s="23">
        <v>99</v>
      </c>
      <c r="I14" s="23">
        <v>12504</v>
      </c>
      <c r="J14" s="23">
        <v>97</v>
      </c>
      <c r="K14" s="23">
        <v>27910</v>
      </c>
      <c r="L14" s="23">
        <v>96</v>
      </c>
      <c r="M14" s="23">
        <v>112</v>
      </c>
      <c r="N14" s="31">
        <v>0.4</v>
      </c>
      <c r="O14" s="23">
        <v>7261</v>
      </c>
      <c r="P14" s="23">
        <v>98</v>
      </c>
      <c r="Q14" s="23">
        <v>582</v>
      </c>
      <c r="R14" s="23">
        <v>27</v>
      </c>
    </row>
    <row r="15" spans="1:18">
      <c r="A15" s="487">
        <v>12</v>
      </c>
      <c r="B15" s="23">
        <v>65953</v>
      </c>
      <c r="C15" s="23">
        <v>64429</v>
      </c>
      <c r="D15" s="23">
        <v>98</v>
      </c>
      <c r="E15" s="23">
        <v>63943</v>
      </c>
      <c r="F15" s="23">
        <v>97</v>
      </c>
      <c r="G15" s="23">
        <v>14334</v>
      </c>
      <c r="H15" s="23">
        <v>98</v>
      </c>
      <c r="I15" s="23">
        <v>9140</v>
      </c>
      <c r="J15" s="23">
        <v>96</v>
      </c>
      <c r="K15" s="23">
        <v>16384</v>
      </c>
      <c r="L15" s="23">
        <v>98</v>
      </c>
      <c r="M15" s="23">
        <v>19639</v>
      </c>
      <c r="N15" s="23">
        <v>98</v>
      </c>
      <c r="O15" s="23">
        <v>3794</v>
      </c>
      <c r="P15" s="23">
        <v>95</v>
      </c>
      <c r="Q15" s="23">
        <v>652</v>
      </c>
      <c r="R15" s="23">
        <v>72</v>
      </c>
    </row>
    <row r="16" spans="1:18">
      <c r="A16" s="487">
        <v>14</v>
      </c>
      <c r="B16" s="23">
        <v>51088</v>
      </c>
      <c r="C16" s="23">
        <v>49755</v>
      </c>
      <c r="D16" s="23">
        <v>97</v>
      </c>
      <c r="E16" s="23">
        <v>49274</v>
      </c>
      <c r="F16" s="23">
        <v>96</v>
      </c>
      <c r="G16" s="23">
        <v>10808</v>
      </c>
      <c r="H16" s="23">
        <v>97</v>
      </c>
      <c r="I16" s="23">
        <v>6768</v>
      </c>
      <c r="J16" s="23">
        <v>96</v>
      </c>
      <c r="K16" s="23">
        <v>12482</v>
      </c>
      <c r="L16" s="23">
        <v>97</v>
      </c>
      <c r="M16" s="23">
        <v>15860</v>
      </c>
      <c r="N16" s="23">
        <v>97</v>
      </c>
      <c r="O16" s="23">
        <v>2822</v>
      </c>
      <c r="P16" s="23">
        <v>92</v>
      </c>
      <c r="Q16" s="23">
        <v>534</v>
      </c>
      <c r="R16" s="23">
        <v>74</v>
      </c>
    </row>
    <row r="17" spans="1:18">
      <c r="A17" s="487">
        <v>15</v>
      </c>
      <c r="B17" s="23">
        <v>42900</v>
      </c>
      <c r="C17" s="23">
        <v>41925</v>
      </c>
      <c r="D17" s="23">
        <v>97</v>
      </c>
      <c r="E17" s="23">
        <v>41472</v>
      </c>
      <c r="F17" s="23">
        <v>96</v>
      </c>
      <c r="G17" s="23">
        <v>8861</v>
      </c>
      <c r="H17" s="23">
        <v>97</v>
      </c>
      <c r="I17" s="23">
        <v>4903</v>
      </c>
      <c r="J17" s="23">
        <v>96</v>
      </c>
      <c r="K17" s="23">
        <v>10948</v>
      </c>
      <c r="L17" s="23">
        <v>96</v>
      </c>
      <c r="M17" s="23">
        <v>13928</v>
      </c>
      <c r="N17" s="23">
        <v>97</v>
      </c>
      <c r="O17" s="23">
        <v>2374</v>
      </c>
      <c r="P17" s="23">
        <v>95</v>
      </c>
      <c r="Q17" s="23">
        <v>458</v>
      </c>
      <c r="R17" s="23">
        <v>69</v>
      </c>
    </row>
    <row r="18" spans="1:18">
      <c r="A18" s="487">
        <v>16</v>
      </c>
      <c r="B18" s="23">
        <v>40785</v>
      </c>
      <c r="C18" s="23">
        <v>39185</v>
      </c>
      <c r="D18" s="23">
        <v>96</v>
      </c>
      <c r="E18" s="23">
        <v>38969</v>
      </c>
      <c r="F18" s="23">
        <v>95</v>
      </c>
      <c r="G18" s="23">
        <v>8286</v>
      </c>
      <c r="H18" s="23">
        <v>89</v>
      </c>
      <c r="I18" s="23">
        <v>4798</v>
      </c>
      <c r="J18" s="23">
        <v>97</v>
      </c>
      <c r="K18" s="23">
        <v>11248</v>
      </c>
      <c r="L18" s="23">
        <v>97</v>
      </c>
      <c r="M18" s="23">
        <v>11984</v>
      </c>
      <c r="N18" s="23">
        <v>97</v>
      </c>
      <c r="O18" s="23">
        <v>2241</v>
      </c>
      <c r="P18" s="23">
        <v>92</v>
      </c>
      <c r="Q18" s="23">
        <v>412</v>
      </c>
      <c r="R18" s="23">
        <v>92</v>
      </c>
    </row>
    <row r="19" spans="1:18">
      <c r="A19" s="487">
        <v>17</v>
      </c>
      <c r="B19" s="23">
        <v>37664</v>
      </c>
      <c r="C19" s="23">
        <v>36799</v>
      </c>
      <c r="D19" s="23">
        <v>97</v>
      </c>
      <c r="E19" s="23">
        <v>36663</v>
      </c>
      <c r="F19" s="23">
        <v>97</v>
      </c>
      <c r="G19" s="23">
        <v>7708</v>
      </c>
      <c r="H19" s="23">
        <v>97</v>
      </c>
      <c r="I19" s="23">
        <v>3861</v>
      </c>
      <c r="J19" s="23">
        <v>97</v>
      </c>
      <c r="K19" s="23">
        <v>10285</v>
      </c>
      <c r="L19" s="23">
        <v>97</v>
      </c>
      <c r="M19" s="23">
        <v>11808</v>
      </c>
      <c r="N19" s="23">
        <v>97</v>
      </c>
      <c r="O19" s="23">
        <v>2567</v>
      </c>
      <c r="P19" s="23">
        <v>94</v>
      </c>
      <c r="Q19" s="23">
        <v>434</v>
      </c>
      <c r="R19" s="23">
        <v>88</v>
      </c>
    </row>
    <row r="20" spans="1:18">
      <c r="A20" s="487">
        <v>18</v>
      </c>
      <c r="B20" s="23">
        <v>31941</v>
      </c>
      <c r="C20" s="23">
        <v>31227</v>
      </c>
      <c r="D20" s="23">
        <v>97</v>
      </c>
      <c r="E20" s="23">
        <v>31189</v>
      </c>
      <c r="F20" s="23">
        <v>97</v>
      </c>
      <c r="G20" s="23">
        <v>6488</v>
      </c>
      <c r="H20" s="23">
        <v>98</v>
      </c>
      <c r="I20" s="23">
        <v>2827</v>
      </c>
      <c r="J20" s="23">
        <v>98</v>
      </c>
      <c r="K20" s="23">
        <v>8731</v>
      </c>
      <c r="L20" s="23">
        <v>97</v>
      </c>
      <c r="M20" s="23">
        <v>10656</v>
      </c>
      <c r="N20" s="23">
        <v>98</v>
      </c>
      <c r="O20" s="23">
        <v>2062</v>
      </c>
      <c r="P20" s="23">
        <v>94</v>
      </c>
      <c r="Q20" s="23">
        <v>425</v>
      </c>
      <c r="R20" s="23">
        <v>91</v>
      </c>
    </row>
    <row r="21" spans="1:18">
      <c r="A21" s="487">
        <v>19</v>
      </c>
      <c r="B21" s="23">
        <v>30528</v>
      </c>
      <c r="C21" s="23">
        <v>30093</v>
      </c>
      <c r="D21" s="23">
        <v>98</v>
      </c>
      <c r="E21" s="23">
        <v>29965</v>
      </c>
      <c r="F21" s="23">
        <v>98</v>
      </c>
      <c r="G21" s="23">
        <v>6329</v>
      </c>
      <c r="H21" s="23">
        <v>98</v>
      </c>
      <c r="I21" s="23">
        <v>2770</v>
      </c>
      <c r="J21" s="23">
        <v>98</v>
      </c>
      <c r="K21" s="23">
        <v>8414</v>
      </c>
      <c r="L21" s="23">
        <v>98</v>
      </c>
      <c r="M21" s="23">
        <v>9846</v>
      </c>
      <c r="N21" s="23">
        <v>98</v>
      </c>
      <c r="O21" s="23">
        <v>2149</v>
      </c>
      <c r="P21" s="23">
        <v>95</v>
      </c>
      <c r="Q21" s="23">
        <v>457</v>
      </c>
      <c r="R21" s="23">
        <v>94</v>
      </c>
    </row>
    <row r="22" spans="1:18">
      <c r="A22" s="487">
        <v>20</v>
      </c>
      <c r="B22" s="23">
        <v>30104</v>
      </c>
      <c r="C22" s="23">
        <v>29821</v>
      </c>
      <c r="D22" s="23">
        <v>99</v>
      </c>
      <c r="E22" s="23">
        <v>29747</v>
      </c>
      <c r="F22" s="23">
        <v>98</v>
      </c>
      <c r="G22" s="23">
        <v>7443</v>
      </c>
      <c r="H22" s="23">
        <v>99</v>
      </c>
      <c r="I22" s="23">
        <v>2672</v>
      </c>
      <c r="J22" s="23">
        <v>98</v>
      </c>
      <c r="K22" s="23">
        <v>8275</v>
      </c>
      <c r="L22" s="23">
        <v>99</v>
      </c>
      <c r="M22" s="23">
        <v>8959</v>
      </c>
      <c r="N22" s="23">
        <v>99</v>
      </c>
      <c r="O22" s="23">
        <v>1963</v>
      </c>
      <c r="P22" s="23">
        <v>95</v>
      </c>
      <c r="Q22" s="23">
        <v>435</v>
      </c>
      <c r="R22" s="23">
        <v>96</v>
      </c>
    </row>
    <row r="23" spans="1:18">
      <c r="A23" s="487">
        <v>21</v>
      </c>
      <c r="B23" s="23">
        <v>29454</v>
      </c>
      <c r="C23" s="23">
        <v>29202</v>
      </c>
      <c r="D23" s="23">
        <v>99</v>
      </c>
      <c r="E23" s="23">
        <v>29156</v>
      </c>
      <c r="F23" s="23">
        <v>99</v>
      </c>
      <c r="G23" s="23">
        <v>6803</v>
      </c>
      <c r="H23" s="23">
        <v>99</v>
      </c>
      <c r="I23" s="23">
        <v>2390</v>
      </c>
      <c r="J23" s="23">
        <v>99</v>
      </c>
      <c r="K23" s="23">
        <v>7873</v>
      </c>
      <c r="L23" s="23">
        <v>99</v>
      </c>
      <c r="M23" s="23">
        <v>9667</v>
      </c>
      <c r="N23" s="23">
        <v>99</v>
      </c>
      <c r="O23" s="23">
        <v>2066</v>
      </c>
      <c r="P23" s="23">
        <v>97</v>
      </c>
      <c r="Q23" s="23">
        <v>357</v>
      </c>
      <c r="R23" s="23">
        <v>97</v>
      </c>
    </row>
    <row r="24" spans="1:18">
      <c r="A24" s="487">
        <v>22</v>
      </c>
      <c r="B24" s="23">
        <v>28715</v>
      </c>
      <c r="C24" s="23">
        <v>28393</v>
      </c>
      <c r="D24" s="23">
        <v>99</v>
      </c>
      <c r="E24" s="23">
        <v>28349</v>
      </c>
      <c r="F24" s="23">
        <v>99</v>
      </c>
      <c r="G24" s="23">
        <v>6775</v>
      </c>
      <c r="H24" s="23">
        <v>99</v>
      </c>
      <c r="I24" s="23">
        <v>2391</v>
      </c>
      <c r="J24" s="23">
        <v>99</v>
      </c>
      <c r="K24" s="23">
        <v>7473</v>
      </c>
      <c r="L24" s="23">
        <v>99</v>
      </c>
      <c r="M24" s="23">
        <v>9309</v>
      </c>
      <c r="N24" s="23">
        <v>99</v>
      </c>
      <c r="O24" s="23">
        <v>2087</v>
      </c>
      <c r="P24" s="23">
        <v>97</v>
      </c>
      <c r="Q24" s="23">
        <v>314</v>
      </c>
      <c r="R24" s="23">
        <v>93</v>
      </c>
    </row>
    <row r="25" spans="1:18">
      <c r="A25" s="487">
        <v>23</v>
      </c>
      <c r="B25" s="23">
        <v>32377</v>
      </c>
      <c r="C25" s="23">
        <v>32118</v>
      </c>
      <c r="D25" s="23">
        <v>99</v>
      </c>
      <c r="E25" s="23">
        <v>32072</v>
      </c>
      <c r="F25" s="23">
        <v>99</v>
      </c>
      <c r="G25" s="23">
        <v>9596</v>
      </c>
      <c r="H25" s="23">
        <v>99</v>
      </c>
      <c r="I25" s="23">
        <v>2861</v>
      </c>
      <c r="J25" s="23">
        <v>99</v>
      </c>
      <c r="K25" s="23">
        <v>7820</v>
      </c>
      <c r="L25" s="23">
        <v>99</v>
      </c>
      <c r="M25" s="23">
        <v>9489</v>
      </c>
      <c r="N25" s="23">
        <v>99</v>
      </c>
      <c r="O25" s="23">
        <v>2048</v>
      </c>
      <c r="P25" s="23">
        <v>98</v>
      </c>
      <c r="Q25" s="23">
        <v>258</v>
      </c>
      <c r="R25" s="23">
        <v>89</v>
      </c>
    </row>
    <row r="26" spans="1:18">
      <c r="A26" s="487">
        <v>24</v>
      </c>
      <c r="B26" s="23">
        <v>33557</v>
      </c>
      <c r="C26" s="23">
        <v>33307</v>
      </c>
      <c r="D26" s="23">
        <v>99</v>
      </c>
      <c r="E26" s="23">
        <v>33179</v>
      </c>
      <c r="F26" s="23">
        <v>98</v>
      </c>
      <c r="G26" s="23">
        <v>9235</v>
      </c>
      <c r="H26" s="23">
        <v>99</v>
      </c>
      <c r="I26" s="23">
        <v>2763</v>
      </c>
      <c r="J26" s="23">
        <v>98</v>
      </c>
      <c r="K26" s="23">
        <v>7912</v>
      </c>
      <c r="L26" s="23">
        <v>98</v>
      </c>
      <c r="M26" s="23">
        <v>10567</v>
      </c>
      <c r="N26" s="23">
        <v>98</v>
      </c>
      <c r="O26" s="23">
        <v>2451</v>
      </c>
      <c r="P26" s="23">
        <v>98</v>
      </c>
      <c r="Q26" s="23">
        <v>251</v>
      </c>
      <c r="R26" s="23">
        <v>92</v>
      </c>
    </row>
    <row r="27" spans="1:18">
      <c r="A27" s="487">
        <v>25</v>
      </c>
      <c r="B27" s="23">
        <v>31997</v>
      </c>
      <c r="C27" s="23">
        <v>31765</v>
      </c>
      <c r="D27" s="23">
        <v>99</v>
      </c>
      <c r="E27" s="23">
        <v>31720</v>
      </c>
      <c r="F27" s="23">
        <v>99</v>
      </c>
      <c r="G27" s="23">
        <v>7542</v>
      </c>
      <c r="H27" s="23">
        <v>99</v>
      </c>
      <c r="I27" s="23">
        <v>2548</v>
      </c>
      <c r="J27" s="23">
        <v>98</v>
      </c>
      <c r="K27" s="23">
        <v>7830</v>
      </c>
      <c r="L27" s="23">
        <v>99</v>
      </c>
      <c r="M27" s="23">
        <v>11186</v>
      </c>
      <c r="N27" s="23">
        <v>99</v>
      </c>
      <c r="O27" s="23">
        <v>2367</v>
      </c>
      <c r="P27" s="23">
        <v>98</v>
      </c>
      <c r="Q27" s="23">
        <v>247</v>
      </c>
      <c r="R27" s="23">
        <v>94</v>
      </c>
    </row>
    <row r="28" spans="1:18">
      <c r="A28" s="487">
        <v>26</v>
      </c>
      <c r="B28" s="23">
        <v>32086</v>
      </c>
      <c r="C28" s="23">
        <v>31822</v>
      </c>
      <c r="D28" s="23">
        <v>99</v>
      </c>
      <c r="E28" s="23">
        <v>31674</v>
      </c>
      <c r="F28" s="23">
        <v>98</v>
      </c>
      <c r="G28" s="23">
        <v>7765</v>
      </c>
      <c r="H28" s="23">
        <v>99</v>
      </c>
      <c r="I28" s="23">
        <v>2425</v>
      </c>
      <c r="J28" s="23">
        <v>98</v>
      </c>
      <c r="K28" s="23">
        <v>7696</v>
      </c>
      <c r="L28" s="23">
        <v>98</v>
      </c>
      <c r="M28" s="23">
        <v>11261</v>
      </c>
      <c r="N28" s="23">
        <v>98</v>
      </c>
      <c r="O28" s="23">
        <v>2263</v>
      </c>
      <c r="P28" s="23">
        <v>97</v>
      </c>
      <c r="Q28" s="23">
        <v>264</v>
      </c>
      <c r="R28" s="23">
        <v>91</v>
      </c>
    </row>
    <row r="29" spans="1:18">
      <c r="A29" s="487">
        <v>27</v>
      </c>
      <c r="B29" s="23">
        <v>29615</v>
      </c>
      <c r="C29" s="23">
        <v>29395</v>
      </c>
      <c r="D29" s="23">
        <v>99</v>
      </c>
      <c r="E29" s="23">
        <v>29372</v>
      </c>
      <c r="F29" s="23">
        <v>99</v>
      </c>
      <c r="G29" s="23">
        <v>6815</v>
      </c>
      <c r="H29" s="23">
        <v>99</v>
      </c>
      <c r="I29" s="23">
        <v>2123</v>
      </c>
      <c r="J29" s="23">
        <v>99</v>
      </c>
      <c r="K29" s="23">
        <v>7115</v>
      </c>
      <c r="L29" s="23">
        <v>99</v>
      </c>
      <c r="M29" s="23">
        <v>10950</v>
      </c>
      <c r="N29" s="23">
        <v>99</v>
      </c>
      <c r="O29" s="23">
        <v>2132</v>
      </c>
      <c r="P29" s="23">
        <v>98</v>
      </c>
      <c r="Q29" s="23">
        <v>237</v>
      </c>
      <c r="R29" s="23">
        <v>94</v>
      </c>
    </row>
    <row r="30" spans="1:18">
      <c r="A30" s="487">
        <v>28</v>
      </c>
      <c r="B30" s="23">
        <v>29356</v>
      </c>
      <c r="C30" s="23">
        <v>29033</v>
      </c>
      <c r="D30" s="23">
        <v>98</v>
      </c>
      <c r="E30" s="23">
        <v>29007</v>
      </c>
      <c r="F30" s="23">
        <v>98</v>
      </c>
      <c r="G30" s="23">
        <v>6724</v>
      </c>
      <c r="H30" s="23">
        <v>98</v>
      </c>
      <c r="I30" s="23">
        <v>2126</v>
      </c>
      <c r="J30" s="23">
        <v>98</v>
      </c>
      <c r="K30" s="23">
        <v>7106</v>
      </c>
      <c r="L30" s="23">
        <v>98</v>
      </c>
      <c r="M30" s="23">
        <v>10824</v>
      </c>
      <c r="N30" s="23">
        <v>99</v>
      </c>
      <c r="O30" s="23">
        <v>2017</v>
      </c>
      <c r="P30" s="23">
        <v>98</v>
      </c>
      <c r="Q30" s="23">
        <v>210</v>
      </c>
      <c r="R30" s="23">
        <v>95</v>
      </c>
    </row>
    <row r="31" spans="1:18">
      <c r="A31" s="487">
        <v>29</v>
      </c>
      <c r="B31" s="23">
        <v>28487</v>
      </c>
      <c r="C31" s="23">
        <v>28231</v>
      </c>
      <c r="D31" s="23">
        <v>99</v>
      </c>
      <c r="E31" s="23">
        <v>28205</v>
      </c>
      <c r="F31" s="23">
        <v>99</v>
      </c>
      <c r="G31" s="23">
        <v>6976</v>
      </c>
      <c r="H31" s="23">
        <v>99</v>
      </c>
      <c r="I31" s="23">
        <v>1949</v>
      </c>
      <c r="J31" s="23">
        <v>99</v>
      </c>
      <c r="K31" s="23">
        <v>6465</v>
      </c>
      <c r="L31" s="23">
        <v>98</v>
      </c>
      <c r="M31" s="23">
        <v>10739</v>
      </c>
      <c r="N31" s="23">
        <v>99</v>
      </c>
      <c r="O31" s="23">
        <v>1895</v>
      </c>
      <c r="P31" s="23">
        <v>98</v>
      </c>
      <c r="Q31" s="23">
        <v>181</v>
      </c>
      <c r="R31" s="23"/>
    </row>
    <row r="32" spans="1:18">
      <c r="A32" s="487">
        <v>30</v>
      </c>
      <c r="B32" s="23">
        <v>27431</v>
      </c>
      <c r="C32" s="23">
        <v>27219</v>
      </c>
      <c r="D32" s="23">
        <v>99</v>
      </c>
      <c r="E32" s="23">
        <v>26442</v>
      </c>
      <c r="F32" s="23">
        <v>96</v>
      </c>
      <c r="G32" s="23">
        <v>6646</v>
      </c>
      <c r="H32" s="23">
        <v>97</v>
      </c>
      <c r="I32" s="23">
        <v>1863</v>
      </c>
      <c r="J32" s="23">
        <v>97</v>
      </c>
      <c r="K32" s="23">
        <v>6143</v>
      </c>
      <c r="L32" s="23">
        <v>96</v>
      </c>
      <c r="M32" s="23">
        <v>9910</v>
      </c>
      <c r="N32" s="23">
        <v>95</v>
      </c>
      <c r="O32" s="23">
        <v>1678</v>
      </c>
      <c r="P32" s="23">
        <v>95</v>
      </c>
      <c r="Q32" s="23">
        <v>202</v>
      </c>
      <c r="R32" s="23">
        <v>93</v>
      </c>
    </row>
    <row r="33" spans="1:18">
      <c r="A33" s="17" t="s">
        <v>736</v>
      </c>
      <c r="B33" s="23">
        <v>25953</v>
      </c>
      <c r="C33" s="23">
        <v>25702</v>
      </c>
      <c r="D33" s="23">
        <v>99</v>
      </c>
      <c r="E33" s="23">
        <v>25631</v>
      </c>
      <c r="F33" s="23">
        <v>98</v>
      </c>
      <c r="G33" s="23"/>
      <c r="H33" s="23"/>
      <c r="I33" s="23"/>
      <c r="J33" s="23"/>
      <c r="K33" s="23"/>
      <c r="L33" s="23"/>
      <c r="M33" s="23"/>
      <c r="N33" s="23"/>
      <c r="O33" s="23"/>
      <c r="P33" s="23"/>
      <c r="Q33" s="23"/>
      <c r="R33" s="23"/>
    </row>
    <row r="34" spans="1:18">
      <c r="A34" s="487">
        <v>2</v>
      </c>
      <c r="B34" s="23">
        <v>21681</v>
      </c>
      <c r="C34" s="23">
        <v>21516</v>
      </c>
      <c r="D34" s="23">
        <v>99</v>
      </c>
      <c r="E34" s="23">
        <v>21207</v>
      </c>
      <c r="F34" s="23">
        <v>99</v>
      </c>
      <c r="G34" s="23"/>
      <c r="H34" s="23"/>
      <c r="I34" s="23"/>
      <c r="J34" s="23"/>
      <c r="K34" s="23"/>
      <c r="L34" s="23"/>
      <c r="M34" s="23"/>
      <c r="N34" s="23"/>
      <c r="O34" s="23"/>
      <c r="P34" s="23"/>
      <c r="Q34" s="23"/>
      <c r="R34" s="23"/>
    </row>
    <row r="35" spans="1:18">
      <c r="A35" s="487">
        <v>3</v>
      </c>
      <c r="B35" s="23">
        <v>19328</v>
      </c>
      <c r="C35" s="23">
        <v>19142</v>
      </c>
      <c r="D35" s="23">
        <v>99</v>
      </c>
      <c r="E35" s="23">
        <v>19100</v>
      </c>
      <c r="F35" s="23">
        <v>98</v>
      </c>
      <c r="G35" s="23"/>
      <c r="H35" s="23"/>
      <c r="I35" s="23"/>
      <c r="J35" s="23"/>
      <c r="K35" s="23"/>
      <c r="L35" s="23"/>
      <c r="M35" s="23"/>
      <c r="N35" s="23"/>
      <c r="O35" s="23"/>
      <c r="P35" s="23"/>
      <c r="Q35" s="23"/>
      <c r="R35" s="23"/>
    </row>
    <row r="36" spans="1:18">
      <c r="A36" s="487">
        <v>4</v>
      </c>
      <c r="B36" s="23">
        <v>17523</v>
      </c>
      <c r="C36" s="23">
        <v>17381</v>
      </c>
      <c r="D36" s="23">
        <v>99</v>
      </c>
      <c r="E36" s="23">
        <v>17325</v>
      </c>
      <c r="F36" s="23">
        <v>98</v>
      </c>
      <c r="G36" s="23"/>
      <c r="H36" s="23"/>
      <c r="I36" s="23"/>
      <c r="J36" s="23"/>
      <c r="K36" s="23"/>
      <c r="L36" s="23"/>
      <c r="M36" s="23"/>
      <c r="N36" s="23"/>
      <c r="O36" s="23"/>
      <c r="P36" s="23"/>
      <c r="Q36" s="23"/>
      <c r="R36" s="23"/>
    </row>
    <row r="37" spans="1:18">
      <c r="A37" s="494">
        <v>5</v>
      </c>
      <c r="B37" s="493">
        <v>16663</v>
      </c>
      <c r="C37" s="493">
        <v>16573</v>
      </c>
      <c r="D37" s="493">
        <v>99</v>
      </c>
      <c r="E37" s="493">
        <v>16520</v>
      </c>
      <c r="F37" s="493">
        <v>99</v>
      </c>
      <c r="G37" s="493"/>
      <c r="H37" s="492"/>
      <c r="I37" s="492"/>
      <c r="J37" s="492"/>
      <c r="K37" s="492"/>
      <c r="L37" s="492"/>
      <c r="M37" s="492"/>
      <c r="N37" s="492"/>
      <c r="O37" s="492"/>
      <c r="P37" s="492"/>
      <c r="Q37" s="492"/>
      <c r="R37" s="492"/>
    </row>
    <row r="38" spans="1:18">
      <c r="A38" s="18" t="s">
        <v>601</v>
      </c>
      <c r="B38" s="26"/>
      <c r="C38" s="26"/>
      <c r="D38" s="26"/>
      <c r="E38" s="26"/>
      <c r="F38" s="26"/>
      <c r="G38" s="18"/>
      <c r="H38" s="26"/>
      <c r="I38" s="18"/>
      <c r="J38" s="18"/>
      <c r="K38" s="18"/>
      <c r="L38" s="26"/>
      <c r="M38" s="18"/>
      <c r="N38" s="26"/>
      <c r="O38" s="26"/>
      <c r="P38" s="26"/>
      <c r="Q38" s="26"/>
      <c r="R38" s="29" t="s">
        <v>954</v>
      </c>
    </row>
    <row r="39" spans="1:18">
      <c r="A39" s="26" t="s">
        <v>661</v>
      </c>
    </row>
  </sheetData>
  <mergeCells count="9">
    <mergeCell ref="O2:P3"/>
    <mergeCell ref="Q2:R3"/>
    <mergeCell ref="G3:H3"/>
    <mergeCell ref="I3:J3"/>
    <mergeCell ref="A2:A3"/>
    <mergeCell ref="B2:F3"/>
    <mergeCell ref="G2:J2"/>
    <mergeCell ref="K2:L3"/>
    <mergeCell ref="M2:N3"/>
  </mergeCells>
  <phoneticPr fontId="3"/>
  <pageMargins left="0.75" right="0.75" top="1" bottom="1" header="0.51200000000000001" footer="0.51200000000000001"/>
  <pageSetup paperSize="9" scale="9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6"/>
  <sheetViews>
    <sheetView showGridLines="0" workbookViewId="0">
      <selection activeCell="O28" sqref="O28"/>
    </sheetView>
  </sheetViews>
  <sheetFormatPr defaultRowHeight="13.5"/>
  <cols>
    <col min="1" max="1" width="7.5" customWidth="1"/>
    <col min="2" max="2" width="12.125" customWidth="1"/>
    <col min="3" max="3" width="13.375" customWidth="1"/>
    <col min="4" max="4" width="11.875" customWidth="1"/>
    <col min="5" max="5" width="12.875" customWidth="1"/>
    <col min="6" max="6" width="11.375" customWidth="1"/>
    <col min="7" max="7" width="11.5" customWidth="1"/>
    <col min="8" max="8" width="10.625" customWidth="1"/>
    <col min="9" max="9" width="11.375" customWidth="1"/>
    <col min="10" max="10" width="10.625" customWidth="1"/>
  </cols>
  <sheetData>
    <row r="1" spans="1:10">
      <c r="A1" s="18" t="s">
        <v>919</v>
      </c>
      <c r="B1" s="18"/>
      <c r="C1" s="18"/>
      <c r="D1" s="18"/>
      <c r="E1" s="18"/>
      <c r="F1" s="18"/>
      <c r="G1" s="18"/>
      <c r="H1" s="18"/>
      <c r="I1" s="18"/>
      <c r="J1" s="18"/>
    </row>
    <row r="2" spans="1:10" ht="13.5" customHeight="1">
      <c r="A2" s="576"/>
      <c r="B2" s="603" t="s">
        <v>49</v>
      </c>
      <c r="C2" s="603" t="s">
        <v>50</v>
      </c>
      <c r="D2" s="603" t="s">
        <v>51</v>
      </c>
      <c r="E2" s="603" t="s">
        <v>52</v>
      </c>
      <c r="F2" s="580" t="s">
        <v>602</v>
      </c>
      <c r="G2" s="580"/>
      <c r="H2" s="580"/>
      <c r="I2" s="580" t="s">
        <v>603</v>
      </c>
      <c r="J2" s="604" t="s">
        <v>920</v>
      </c>
    </row>
    <row r="3" spans="1:10">
      <c r="A3" s="576"/>
      <c r="B3" s="603"/>
      <c r="C3" s="603"/>
      <c r="D3" s="603"/>
      <c r="E3" s="603"/>
      <c r="F3" s="16" t="s">
        <v>604</v>
      </c>
      <c r="G3" s="16" t="s">
        <v>605</v>
      </c>
      <c r="H3" s="16" t="s">
        <v>606</v>
      </c>
      <c r="I3" s="580"/>
      <c r="J3" s="604"/>
    </row>
    <row r="4" spans="1:10">
      <c r="A4" s="20"/>
      <c r="B4" s="37" t="s">
        <v>607</v>
      </c>
      <c r="C4" s="392"/>
      <c r="D4" s="29"/>
      <c r="E4" s="392"/>
      <c r="F4" s="29" t="s">
        <v>483</v>
      </c>
      <c r="G4" s="392" t="s">
        <v>483</v>
      </c>
      <c r="H4" s="29" t="s">
        <v>599</v>
      </c>
      <c r="I4" s="392"/>
      <c r="J4" s="204"/>
    </row>
    <row r="5" spans="1:10" ht="15" customHeight="1">
      <c r="A5" s="17" t="s">
        <v>608</v>
      </c>
      <c r="B5" s="23">
        <v>236183</v>
      </c>
      <c r="C5" s="32">
        <v>265</v>
      </c>
      <c r="D5" s="31">
        <v>91.3</v>
      </c>
      <c r="E5" s="32">
        <v>383</v>
      </c>
      <c r="F5" s="31">
        <v>403.6</v>
      </c>
      <c r="G5" s="73">
        <v>203</v>
      </c>
      <c r="H5" s="31">
        <v>50.3</v>
      </c>
      <c r="I5" s="32"/>
      <c r="J5" s="23">
        <v>1185</v>
      </c>
    </row>
    <row r="6" spans="1:10" ht="15" customHeight="1">
      <c r="A6" s="487">
        <v>35</v>
      </c>
      <c r="B6" s="23">
        <v>252208</v>
      </c>
      <c r="C6" s="32">
        <v>270</v>
      </c>
      <c r="D6" s="31">
        <v>78.099999999999994</v>
      </c>
      <c r="E6" s="32">
        <v>328</v>
      </c>
      <c r="F6" s="31">
        <v>545</v>
      </c>
      <c r="G6" s="73">
        <v>200.7</v>
      </c>
      <c r="H6" s="31">
        <v>36.799999999999997</v>
      </c>
      <c r="I6" s="32"/>
      <c r="J6" s="23">
        <v>5891</v>
      </c>
    </row>
    <row r="7" spans="1:10" ht="15" customHeight="1">
      <c r="A7" s="487">
        <v>40</v>
      </c>
      <c r="B7" s="23">
        <v>220757</v>
      </c>
      <c r="C7" s="32">
        <v>225</v>
      </c>
      <c r="D7" s="31">
        <v>75.400000000000006</v>
      </c>
      <c r="E7" s="32">
        <v>409</v>
      </c>
      <c r="F7" s="31">
        <v>705.2</v>
      </c>
      <c r="G7" s="73">
        <v>169.4</v>
      </c>
      <c r="H7" s="31">
        <v>24</v>
      </c>
      <c r="I7" s="32"/>
      <c r="J7" s="23">
        <v>96707</v>
      </c>
    </row>
    <row r="8" spans="1:10" ht="15" customHeight="1">
      <c r="A8" s="487">
        <v>45</v>
      </c>
      <c r="B8" s="23">
        <v>176949</v>
      </c>
      <c r="C8" s="32">
        <v>171</v>
      </c>
      <c r="D8" s="31">
        <v>66.2</v>
      </c>
      <c r="E8" s="32">
        <v>385</v>
      </c>
      <c r="F8" s="31">
        <v>854.5</v>
      </c>
      <c r="G8" s="73">
        <v>120.1</v>
      </c>
      <c r="H8" s="31">
        <v>14.1</v>
      </c>
      <c r="I8" s="32"/>
      <c r="J8" s="23">
        <v>72202</v>
      </c>
    </row>
    <row r="9" spans="1:10" ht="15" customHeight="1">
      <c r="A9" s="487">
        <v>50</v>
      </c>
      <c r="B9" s="23">
        <v>129055</v>
      </c>
      <c r="C9" s="32">
        <v>115</v>
      </c>
      <c r="D9" s="31">
        <v>60.3</v>
      </c>
      <c r="E9" s="32">
        <v>318</v>
      </c>
      <c r="F9" s="31">
        <v>930.3</v>
      </c>
      <c r="G9" s="73">
        <v>80.900000000000006</v>
      </c>
      <c r="H9" s="31">
        <v>8.6999999999999993</v>
      </c>
      <c r="I9" s="32">
        <v>25507</v>
      </c>
      <c r="J9" s="23">
        <v>42824</v>
      </c>
    </row>
    <row r="10" spans="1:10" ht="15" customHeight="1">
      <c r="A10" s="487">
        <v>55</v>
      </c>
      <c r="B10" s="23">
        <v>84905</v>
      </c>
      <c r="C10" s="32">
        <v>73</v>
      </c>
      <c r="D10" s="31">
        <v>55.4</v>
      </c>
      <c r="E10" s="32">
        <v>253</v>
      </c>
      <c r="F10" s="31">
        <v>1077.5</v>
      </c>
      <c r="G10" s="73">
        <v>48.8</v>
      </c>
      <c r="H10" s="31">
        <v>4.5</v>
      </c>
      <c r="I10" s="32">
        <v>16147</v>
      </c>
      <c r="J10" s="23">
        <v>20906</v>
      </c>
    </row>
    <row r="11" spans="1:10" ht="15" customHeight="1">
      <c r="A11" s="487">
        <v>60</v>
      </c>
      <c r="B11" s="23">
        <v>57055</v>
      </c>
      <c r="C11" s="32">
        <v>46</v>
      </c>
      <c r="D11" s="31">
        <v>55.8</v>
      </c>
      <c r="E11" s="32">
        <v>207</v>
      </c>
      <c r="F11" s="31">
        <v>1278.4000000000001</v>
      </c>
      <c r="G11" s="73">
        <v>31.8</v>
      </c>
      <c r="H11" s="31">
        <v>2.5</v>
      </c>
      <c r="I11" s="32">
        <v>19199</v>
      </c>
      <c r="J11" s="23">
        <v>15278</v>
      </c>
    </row>
    <row r="12" spans="1:10" ht="15" customHeight="1">
      <c r="A12" s="17" t="s">
        <v>17</v>
      </c>
      <c r="B12" s="23">
        <v>42850</v>
      </c>
      <c r="C12" s="32">
        <v>34</v>
      </c>
      <c r="D12" s="31">
        <v>48.4</v>
      </c>
      <c r="E12" s="32">
        <v>150</v>
      </c>
      <c r="F12" s="31">
        <v>1401.9</v>
      </c>
      <c r="G12" s="73">
        <v>20.7</v>
      </c>
      <c r="H12" s="31">
        <v>1.5</v>
      </c>
      <c r="I12" s="32">
        <v>18369</v>
      </c>
      <c r="J12" s="23">
        <v>9363</v>
      </c>
    </row>
    <row r="13" spans="1:10" ht="15" customHeight="1">
      <c r="A13" s="487">
        <v>7</v>
      </c>
      <c r="B13" s="23">
        <v>33800</v>
      </c>
      <c r="C13" s="73">
        <v>26.4</v>
      </c>
      <c r="D13" s="31">
        <v>43</v>
      </c>
      <c r="E13" s="73">
        <v>119</v>
      </c>
      <c r="F13" s="31">
        <v>1397.2</v>
      </c>
      <c r="G13" s="73">
        <v>14.5</v>
      </c>
      <c r="H13" s="31">
        <v>1</v>
      </c>
      <c r="I13" s="32">
        <v>18774</v>
      </c>
      <c r="J13" s="23">
        <v>8713</v>
      </c>
    </row>
    <row r="14" spans="1:10" ht="15" customHeight="1">
      <c r="A14" s="487">
        <v>10</v>
      </c>
      <c r="B14" s="23">
        <v>27197</v>
      </c>
      <c r="C14" s="73">
        <v>21.5</v>
      </c>
      <c r="D14" s="31">
        <v>43.5</v>
      </c>
      <c r="E14" s="73">
        <v>109.3</v>
      </c>
      <c r="F14" s="31">
        <v>1393.1</v>
      </c>
      <c r="G14" s="73">
        <v>11.9</v>
      </c>
      <c r="H14" s="31">
        <v>0.9</v>
      </c>
      <c r="I14" s="32">
        <v>19733</v>
      </c>
      <c r="J14" s="23">
        <v>7091</v>
      </c>
    </row>
    <row r="15" spans="1:10" ht="15" customHeight="1">
      <c r="A15" s="487">
        <v>11</v>
      </c>
      <c r="B15" s="23">
        <v>24773</v>
      </c>
      <c r="C15" s="73">
        <v>19.600000000000001</v>
      </c>
      <c r="D15" s="31">
        <v>45</v>
      </c>
      <c r="E15" s="73">
        <v>102.5</v>
      </c>
      <c r="F15" s="31">
        <v>1395.7</v>
      </c>
      <c r="G15" s="73">
        <v>11.3</v>
      </c>
      <c r="H15" s="31">
        <v>0.8</v>
      </c>
      <c r="I15" s="32">
        <v>21116</v>
      </c>
      <c r="J15" s="23">
        <v>7205</v>
      </c>
    </row>
    <row r="16" spans="1:10" ht="15" customHeight="1">
      <c r="A16" s="487">
        <v>12</v>
      </c>
      <c r="B16" s="23">
        <v>22835</v>
      </c>
      <c r="C16" s="73">
        <v>17.8</v>
      </c>
      <c r="D16" s="31">
        <v>43.8</v>
      </c>
      <c r="E16" s="73">
        <v>96.2</v>
      </c>
      <c r="F16" s="31">
        <v>1401.4</v>
      </c>
      <c r="G16" s="73">
        <v>10</v>
      </c>
      <c r="H16" s="31">
        <v>0.7</v>
      </c>
      <c r="I16" s="32">
        <v>19252</v>
      </c>
      <c r="J16" s="23">
        <v>6137</v>
      </c>
    </row>
    <row r="17" spans="1:10" ht="15" customHeight="1">
      <c r="A17" s="487">
        <v>13</v>
      </c>
      <c r="B17" s="35">
        <v>20847</v>
      </c>
      <c r="C17" s="393">
        <v>16.399999999999999</v>
      </c>
      <c r="D17" s="393">
        <v>43.7</v>
      </c>
      <c r="E17" s="393">
        <v>94</v>
      </c>
      <c r="F17" s="393">
        <v>1402.9</v>
      </c>
      <c r="G17" s="393">
        <v>9.1</v>
      </c>
      <c r="H17" s="393">
        <v>0.7</v>
      </c>
      <c r="I17" s="35">
        <v>17945</v>
      </c>
      <c r="J17" s="23">
        <v>5785</v>
      </c>
    </row>
    <row r="18" spans="1:10" ht="15" customHeight="1">
      <c r="A18" s="487">
        <v>14</v>
      </c>
      <c r="B18" s="35">
        <v>17558</v>
      </c>
      <c r="C18" s="393">
        <v>13.8</v>
      </c>
      <c r="D18" s="393">
        <v>45.3</v>
      </c>
      <c r="E18" s="393">
        <v>88</v>
      </c>
      <c r="F18" s="393">
        <v>1395.7</v>
      </c>
      <c r="G18" s="393">
        <v>8.1999999999999993</v>
      </c>
      <c r="H18" s="393">
        <v>0.6</v>
      </c>
      <c r="I18" s="35">
        <v>16848</v>
      </c>
      <c r="J18" s="23">
        <v>5167</v>
      </c>
    </row>
    <row r="19" spans="1:10" ht="15" customHeight="1">
      <c r="A19" s="487">
        <v>15</v>
      </c>
      <c r="B19" s="32">
        <v>14507</v>
      </c>
      <c r="C19" s="73">
        <v>11.4</v>
      </c>
      <c r="D19" s="73">
        <v>46.3</v>
      </c>
      <c r="E19" s="73">
        <v>82.2</v>
      </c>
      <c r="F19" s="73">
        <v>1388.7</v>
      </c>
      <c r="G19" s="73">
        <v>7.3</v>
      </c>
      <c r="H19" s="73">
        <v>0.5</v>
      </c>
      <c r="I19" s="32">
        <v>15169</v>
      </c>
      <c r="J19" s="24">
        <v>4428</v>
      </c>
    </row>
    <row r="20" spans="1:10" ht="15" customHeight="1">
      <c r="A20" s="487">
        <v>16</v>
      </c>
      <c r="B20" s="35">
        <v>13293</v>
      </c>
      <c r="C20" s="393">
        <v>10.4</v>
      </c>
      <c r="D20" s="393">
        <v>48.6</v>
      </c>
      <c r="E20" s="393">
        <v>78.099999999999994</v>
      </c>
      <c r="F20" s="393">
        <v>1384.8</v>
      </c>
      <c r="G20" s="393">
        <v>6.4</v>
      </c>
      <c r="H20" s="393">
        <v>0.5</v>
      </c>
      <c r="I20" s="35">
        <v>14497</v>
      </c>
      <c r="J20" s="23">
        <v>4199</v>
      </c>
    </row>
    <row r="21" spans="1:10" ht="15" customHeight="1">
      <c r="A21" s="487">
        <v>17</v>
      </c>
      <c r="B21" s="35">
        <v>11949</v>
      </c>
      <c r="C21" s="393">
        <v>9.4</v>
      </c>
      <c r="D21" s="393">
        <v>45.3</v>
      </c>
      <c r="E21" s="393">
        <v>71.900000000000006</v>
      </c>
      <c r="F21" s="393">
        <v>1382.19</v>
      </c>
      <c r="G21" s="393">
        <v>5.51</v>
      </c>
      <c r="H21" s="393">
        <v>0.39800000000000002</v>
      </c>
      <c r="I21" s="35">
        <v>13645</v>
      </c>
      <c r="J21" s="23">
        <v>2975</v>
      </c>
    </row>
    <row r="22" spans="1:10" ht="15" customHeight="1">
      <c r="A22" s="487">
        <v>18</v>
      </c>
      <c r="B22" s="35">
        <v>11129</v>
      </c>
      <c r="C22" s="393">
        <v>8.6999999999999993</v>
      </c>
      <c r="D22" s="393">
        <v>39.799999999999997</v>
      </c>
      <c r="E22" s="393">
        <v>70.5</v>
      </c>
      <c r="F22" s="393">
        <v>1359</v>
      </c>
      <c r="G22" s="393">
        <v>4.5</v>
      </c>
      <c r="H22" s="393">
        <v>0.3</v>
      </c>
      <c r="I22" s="35">
        <v>10504</v>
      </c>
      <c r="J22" s="23">
        <v>2496</v>
      </c>
    </row>
    <row r="23" spans="1:10" ht="15" customHeight="1">
      <c r="A23" s="487">
        <v>19</v>
      </c>
      <c r="B23" s="35">
        <v>10542</v>
      </c>
      <c r="C23" s="393">
        <v>8.3000000000000007</v>
      </c>
      <c r="D23" s="393">
        <v>37.1</v>
      </c>
      <c r="E23" s="393">
        <v>70</v>
      </c>
      <c r="F23" s="393">
        <v>1333</v>
      </c>
      <c r="G23" s="393">
        <v>3.9</v>
      </c>
      <c r="H23" s="393">
        <v>0.3</v>
      </c>
      <c r="I23" s="35">
        <v>12058</v>
      </c>
      <c r="J23" s="23">
        <v>2387</v>
      </c>
    </row>
    <row r="24" spans="1:10" ht="15" customHeight="1">
      <c r="A24" s="487">
        <v>20</v>
      </c>
      <c r="B24" s="35">
        <v>9502</v>
      </c>
      <c r="C24" s="393">
        <v>7.4</v>
      </c>
      <c r="D24" s="393">
        <v>38</v>
      </c>
      <c r="E24" s="393">
        <v>74.2</v>
      </c>
      <c r="F24" s="393">
        <v>1318</v>
      </c>
      <c r="G24" s="393">
        <v>3.7</v>
      </c>
      <c r="H24" s="393">
        <v>0.3</v>
      </c>
      <c r="I24" s="35">
        <v>11731</v>
      </c>
      <c r="J24" s="23">
        <v>2318</v>
      </c>
    </row>
    <row r="25" spans="1:10" ht="15" customHeight="1">
      <c r="A25" s="487">
        <v>21</v>
      </c>
      <c r="B25" s="35">
        <v>8924</v>
      </c>
      <c r="C25" s="393">
        <v>7</v>
      </c>
      <c r="D25" s="393">
        <v>37.1</v>
      </c>
      <c r="E25" s="393">
        <v>72.5</v>
      </c>
      <c r="F25" s="393">
        <v>1308.2</v>
      </c>
      <c r="G25" s="393">
        <v>3.3</v>
      </c>
      <c r="H25" s="393">
        <v>0.3</v>
      </c>
      <c r="I25" s="35">
        <v>11443</v>
      </c>
      <c r="J25" s="23">
        <v>2053</v>
      </c>
    </row>
    <row r="26" spans="1:10" ht="15" customHeight="1">
      <c r="A26" s="487">
        <v>22</v>
      </c>
      <c r="B26" s="35">
        <v>8244</v>
      </c>
      <c r="C26" s="393">
        <v>6.4</v>
      </c>
      <c r="D26" s="393">
        <v>36.5</v>
      </c>
      <c r="E26" s="393">
        <v>71.5</v>
      </c>
      <c r="F26" s="393">
        <v>1313.4</v>
      </c>
      <c r="G26" s="393">
        <v>3</v>
      </c>
      <c r="H26" s="393">
        <v>0.2</v>
      </c>
      <c r="I26" s="35">
        <v>10467</v>
      </c>
      <c r="J26" s="23">
        <v>1939</v>
      </c>
    </row>
    <row r="27" spans="1:10" ht="15" customHeight="1">
      <c r="A27" s="487">
        <v>23</v>
      </c>
      <c r="B27" s="35">
        <v>7681</v>
      </c>
      <c r="C27" s="393">
        <v>6</v>
      </c>
      <c r="D27" s="393">
        <v>36.6</v>
      </c>
      <c r="E27" s="393">
        <v>71</v>
      </c>
      <c r="F27" s="393">
        <v>1299.3</v>
      </c>
      <c r="G27" s="393">
        <v>3</v>
      </c>
      <c r="H27" s="393">
        <v>0.2</v>
      </c>
      <c r="I27" s="35">
        <v>10075</v>
      </c>
      <c r="J27" s="23">
        <v>1855</v>
      </c>
    </row>
    <row r="28" spans="1:10" ht="15" customHeight="1">
      <c r="A28" s="487">
        <v>24</v>
      </c>
      <c r="B28" s="35">
        <v>7208</v>
      </c>
      <c r="C28" s="393">
        <v>5.7</v>
      </c>
      <c r="D28" s="393">
        <v>34.700000000000003</v>
      </c>
      <c r="E28" s="393">
        <v>70.7</v>
      </c>
      <c r="F28" s="393">
        <v>1287.2</v>
      </c>
      <c r="G28" s="393">
        <v>2.6</v>
      </c>
      <c r="H28" s="393">
        <v>0.2</v>
      </c>
      <c r="I28" s="35">
        <v>10010</v>
      </c>
      <c r="J28" s="23">
        <v>1713</v>
      </c>
    </row>
    <row r="29" spans="1:10" ht="15" customHeight="1">
      <c r="A29" s="487">
        <v>25</v>
      </c>
      <c r="B29" s="35">
        <v>6602</v>
      </c>
      <c r="C29" s="393">
        <v>5.2</v>
      </c>
      <c r="D29" s="393">
        <v>34.299999999999997</v>
      </c>
      <c r="E29" s="393">
        <v>68.8</v>
      </c>
      <c r="F29" s="393">
        <v>1275.3</v>
      </c>
      <c r="G29" s="393">
        <v>2.2999999999999998</v>
      </c>
      <c r="H29" s="393">
        <v>0.2</v>
      </c>
      <c r="I29" s="35">
        <v>9540</v>
      </c>
      <c r="J29" s="23">
        <v>1678</v>
      </c>
    </row>
    <row r="30" spans="1:10" ht="15" customHeight="1">
      <c r="A30" s="487">
        <v>26</v>
      </c>
      <c r="B30" s="35">
        <v>5949</v>
      </c>
      <c r="C30" s="393">
        <v>4.7</v>
      </c>
      <c r="D30" s="393">
        <v>34.700000000000003</v>
      </c>
      <c r="E30" s="393">
        <v>66.7</v>
      </c>
      <c r="F30" s="393">
        <v>1261.2</v>
      </c>
      <c r="G30" s="393">
        <v>2.2000000000000002</v>
      </c>
      <c r="H30" s="393">
        <v>0.2</v>
      </c>
      <c r="I30" s="35">
        <v>9213</v>
      </c>
      <c r="J30" s="23">
        <v>1530</v>
      </c>
    </row>
    <row r="31" spans="1:10" ht="15" customHeight="1">
      <c r="A31" s="487">
        <v>27</v>
      </c>
      <c r="B31" s="35">
        <v>5496</v>
      </c>
      <c r="C31" s="393">
        <v>4.3</v>
      </c>
      <c r="D31" s="393">
        <v>35.4</v>
      </c>
      <c r="E31" s="393">
        <v>67.3</v>
      </c>
      <c r="F31" s="393">
        <v>1255.4000000000001</v>
      </c>
      <c r="G31" s="393">
        <v>2</v>
      </c>
      <c r="H31" s="393">
        <v>0.2</v>
      </c>
      <c r="I31" s="35">
        <v>8487</v>
      </c>
      <c r="J31" s="23">
        <v>1512</v>
      </c>
    </row>
    <row r="32" spans="1:10" ht="15" customHeight="1">
      <c r="A32" s="487">
        <v>28</v>
      </c>
      <c r="B32" s="35">
        <v>5347</v>
      </c>
      <c r="C32" s="393">
        <v>4.2</v>
      </c>
      <c r="D32" s="393">
        <v>34.5</v>
      </c>
      <c r="E32" s="393">
        <v>66.3</v>
      </c>
      <c r="F32" s="393">
        <v>1250.8</v>
      </c>
      <c r="G32" s="393">
        <v>1.9</v>
      </c>
      <c r="H32" s="393">
        <v>0.1</v>
      </c>
      <c r="I32" s="35">
        <v>8240</v>
      </c>
      <c r="J32" s="23">
        <v>1590</v>
      </c>
    </row>
    <row r="33" spans="1:10" ht="15" customHeight="1">
      <c r="A33" s="487">
        <v>29</v>
      </c>
      <c r="B33" s="35">
        <v>5210</v>
      </c>
      <c r="C33" s="393">
        <v>4.0999999999999996</v>
      </c>
      <c r="D33" s="393">
        <v>33.6</v>
      </c>
      <c r="E33" s="393">
        <v>66.5</v>
      </c>
      <c r="F33" s="393">
        <v>1252.3</v>
      </c>
      <c r="G33" s="393">
        <v>1.8</v>
      </c>
      <c r="H33" s="393">
        <v>0.1</v>
      </c>
      <c r="I33" s="35">
        <v>7511</v>
      </c>
      <c r="J33" s="23">
        <v>1362</v>
      </c>
    </row>
    <row r="34" spans="1:10" ht="15" customHeight="1">
      <c r="A34" s="487">
        <v>2018</v>
      </c>
      <c r="B34" s="35">
        <v>4762</v>
      </c>
      <c r="C34" s="393">
        <v>3.8</v>
      </c>
      <c r="D34" s="393">
        <v>33.299999999999997</v>
      </c>
      <c r="E34" s="393">
        <v>65.599999999999994</v>
      </c>
      <c r="F34" s="393">
        <v>1246.9000000000001</v>
      </c>
      <c r="G34" s="393">
        <v>1.6</v>
      </c>
      <c r="H34" s="393">
        <v>0.1</v>
      </c>
      <c r="I34" s="35">
        <v>7083</v>
      </c>
      <c r="J34" s="23">
        <v>1317</v>
      </c>
    </row>
    <row r="35" spans="1:10" ht="15" customHeight="1">
      <c r="A35" s="487">
        <v>2019</v>
      </c>
      <c r="B35" s="35">
        <v>4370</v>
      </c>
      <c r="C35" s="393">
        <v>3.5</v>
      </c>
      <c r="D35" s="393">
        <v>33.1</v>
      </c>
      <c r="E35" s="393">
        <v>64.599999999999994</v>
      </c>
      <c r="F35" s="393">
        <v>1234.0999999999999</v>
      </c>
      <c r="G35" s="393">
        <v>1.5</v>
      </c>
      <c r="H35" s="393">
        <v>0.1</v>
      </c>
      <c r="I35" s="35"/>
      <c r="J35" s="23"/>
    </row>
    <row r="36" spans="1:10" ht="15" customHeight="1">
      <c r="A36" s="487">
        <v>2020</v>
      </c>
      <c r="B36" s="35">
        <v>4107</v>
      </c>
      <c r="C36" s="393">
        <v>3.3</v>
      </c>
      <c r="D36" s="393">
        <v>31.5</v>
      </c>
      <c r="E36" s="393">
        <v>57.2</v>
      </c>
      <c r="F36" s="393">
        <v>1165.4000000000001</v>
      </c>
      <c r="G36" s="393">
        <v>1.3</v>
      </c>
      <c r="H36" s="393">
        <v>0.1</v>
      </c>
      <c r="I36" s="35"/>
      <c r="J36" s="23"/>
    </row>
    <row r="37" spans="1:10" ht="15" customHeight="1">
      <c r="A37" s="487">
        <v>2021</v>
      </c>
      <c r="B37" s="35">
        <v>3944</v>
      </c>
      <c r="C37" s="393">
        <v>3.1</v>
      </c>
      <c r="D37" s="393">
        <v>28.9</v>
      </c>
      <c r="E37" s="393">
        <v>51.4</v>
      </c>
      <c r="F37" s="393">
        <v>1142.5999999999999</v>
      </c>
      <c r="G37" s="393">
        <v>1.2</v>
      </c>
      <c r="H37" s="393">
        <v>0.1</v>
      </c>
      <c r="I37" s="35"/>
      <c r="J37" s="23"/>
    </row>
    <row r="38" spans="1:10" ht="15" customHeight="1">
      <c r="A38" s="487">
        <v>2022</v>
      </c>
      <c r="B38" s="35">
        <v>3863</v>
      </c>
      <c r="C38" s="393">
        <v>3.1</v>
      </c>
      <c r="D38" s="393">
        <v>27.4</v>
      </c>
      <c r="E38" s="393">
        <v>44.5</v>
      </c>
      <c r="F38" s="393">
        <v>1125.7</v>
      </c>
      <c r="G38" s="393">
        <v>1.1000000000000001</v>
      </c>
      <c r="H38" s="393">
        <v>0.1</v>
      </c>
      <c r="I38" s="35"/>
      <c r="J38" s="23"/>
    </row>
    <row r="39" spans="1:10" ht="15" customHeight="1">
      <c r="A39" s="487">
        <v>2023</v>
      </c>
      <c r="B39" s="35">
        <v>3744</v>
      </c>
      <c r="C39" s="393">
        <v>3</v>
      </c>
      <c r="D39" s="393">
        <v>26.8</v>
      </c>
      <c r="E39" s="393">
        <v>42.1</v>
      </c>
      <c r="F39" s="393">
        <v>1123.7</v>
      </c>
      <c r="G39" s="393">
        <v>1</v>
      </c>
      <c r="H39" s="393">
        <v>0.1</v>
      </c>
      <c r="I39" s="35"/>
      <c r="J39" s="23"/>
    </row>
    <row r="40" spans="1:10" ht="15" customHeight="1">
      <c r="A40" s="494">
        <v>2024</v>
      </c>
      <c r="B40" s="394">
        <v>3508</v>
      </c>
      <c r="C40" s="395">
        <v>2.8</v>
      </c>
      <c r="D40" s="395">
        <v>26.6</v>
      </c>
      <c r="E40" s="395">
        <v>49.4</v>
      </c>
      <c r="F40" s="395">
        <v>1133.2</v>
      </c>
      <c r="G40" s="395">
        <v>0.9</v>
      </c>
      <c r="H40" s="395">
        <v>0.1</v>
      </c>
      <c r="I40" s="394"/>
      <c r="J40" s="23"/>
    </row>
    <row r="41" spans="1:10" ht="40.5" customHeight="1">
      <c r="A41" s="605" t="s">
        <v>725</v>
      </c>
      <c r="B41" s="605"/>
      <c r="C41" s="605"/>
      <c r="D41" s="605"/>
      <c r="E41" s="605"/>
      <c r="F41" s="605"/>
      <c r="G41" s="605"/>
      <c r="H41" s="605"/>
      <c r="I41" s="605"/>
      <c r="J41" s="605"/>
    </row>
    <row r="42" spans="1:10">
      <c r="A42" s="18" t="s">
        <v>53</v>
      </c>
      <c r="B42" s="74"/>
      <c r="C42" s="74"/>
      <c r="D42" s="74"/>
      <c r="E42" s="74"/>
      <c r="F42" s="74"/>
      <c r="G42" s="74"/>
      <c r="H42" s="74"/>
      <c r="I42" s="74"/>
      <c r="J42" s="74"/>
    </row>
    <row r="43" spans="1:10">
      <c r="A43" s="18" t="s">
        <v>662</v>
      </c>
      <c r="B43" s="18"/>
      <c r="C43" s="18"/>
      <c r="D43" s="18"/>
      <c r="E43" s="18"/>
      <c r="F43" s="18"/>
      <c r="G43" s="18"/>
      <c r="H43" s="18"/>
      <c r="I43" s="18"/>
      <c r="J43" s="18"/>
    </row>
    <row r="44" spans="1:10">
      <c r="A44" s="18" t="s">
        <v>54</v>
      </c>
      <c r="B44" s="18"/>
      <c r="C44" s="18"/>
      <c r="D44" s="18"/>
      <c r="E44" s="18"/>
      <c r="F44" s="18"/>
      <c r="G44" s="18"/>
      <c r="H44" s="18"/>
      <c r="I44" s="18"/>
      <c r="J44" s="18"/>
    </row>
    <row r="45" spans="1:10">
      <c r="A45" s="18" t="s">
        <v>55</v>
      </c>
      <c r="B45" s="18"/>
      <c r="C45" s="18"/>
      <c r="D45" s="18"/>
      <c r="E45" s="18"/>
      <c r="F45" s="18"/>
      <c r="G45" s="18"/>
      <c r="H45" s="18"/>
      <c r="I45" s="18"/>
      <c r="J45" s="18"/>
    </row>
    <row r="46" spans="1:10">
      <c r="A46" s="18"/>
      <c r="B46" s="18"/>
      <c r="C46" s="18"/>
      <c r="D46" s="18"/>
      <c r="E46" s="18"/>
      <c r="F46" s="18"/>
      <c r="G46" s="18"/>
      <c r="H46" s="18"/>
      <c r="I46" s="18"/>
      <c r="J46" s="18"/>
    </row>
  </sheetData>
  <mergeCells count="9">
    <mergeCell ref="I2:I3"/>
    <mergeCell ref="J2:J3"/>
    <mergeCell ref="A41:J41"/>
    <mergeCell ref="A2:A3"/>
    <mergeCell ref="B2:B3"/>
    <mergeCell ref="C2:C3"/>
    <mergeCell ref="D2:D3"/>
    <mergeCell ref="E2:E3"/>
    <mergeCell ref="F2:H2"/>
  </mergeCells>
  <phoneticPr fontId="3"/>
  <pageMargins left="0.70866141732283461" right="0.11811023622047244" top="0.74803149606299213" bottom="0.74803149606299213" header="0.31496062992125984" footer="0.31496062992125984"/>
  <pageSetup paperSize="9" scale="74" fitToWidth="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6"/>
  <sheetViews>
    <sheetView showGridLines="0" workbookViewId="0">
      <selection activeCell="J10" sqref="J10"/>
    </sheetView>
  </sheetViews>
  <sheetFormatPr defaultRowHeight="13.5"/>
  <cols>
    <col min="1" max="1" width="12.375" customWidth="1"/>
    <col min="2" max="3" width="10.875" customWidth="1"/>
    <col min="4" max="4" width="11" customWidth="1"/>
    <col min="5" max="7" width="10.875" customWidth="1"/>
    <col min="8" max="8" width="12.25" customWidth="1"/>
  </cols>
  <sheetData>
    <row r="1" spans="1:8">
      <c r="A1" s="18" t="s">
        <v>45</v>
      </c>
      <c r="B1" s="18"/>
      <c r="C1" s="18"/>
      <c r="D1" s="18"/>
      <c r="E1" s="18"/>
      <c r="F1" s="18"/>
      <c r="G1" s="18"/>
      <c r="H1" s="18"/>
    </row>
    <row r="2" spans="1:8">
      <c r="A2" s="29"/>
      <c r="B2" s="29"/>
      <c r="C2" s="29"/>
      <c r="D2" s="29"/>
      <c r="E2" s="29"/>
      <c r="F2" s="29"/>
      <c r="G2" s="29"/>
      <c r="H2" s="29" t="s">
        <v>609</v>
      </c>
    </row>
    <row r="3" spans="1:8" ht="15.75">
      <c r="A3" s="14"/>
      <c r="B3" s="45" t="s">
        <v>610</v>
      </c>
      <c r="C3" s="45" t="s">
        <v>611</v>
      </c>
      <c r="D3" s="45" t="s">
        <v>612</v>
      </c>
      <c r="E3" s="45" t="s">
        <v>651</v>
      </c>
      <c r="F3" s="45" t="s">
        <v>694</v>
      </c>
      <c r="G3" s="76" t="s">
        <v>613</v>
      </c>
      <c r="H3" s="46" t="s">
        <v>614</v>
      </c>
    </row>
    <row r="4" spans="1:8">
      <c r="A4" s="17" t="s">
        <v>615</v>
      </c>
      <c r="B4" s="23">
        <v>2388</v>
      </c>
      <c r="C4" s="30">
        <v>279</v>
      </c>
      <c r="D4" s="23">
        <v>1185</v>
      </c>
      <c r="E4" s="30"/>
      <c r="F4" s="32"/>
      <c r="G4" s="23">
        <v>923</v>
      </c>
      <c r="H4" s="38">
        <v>654</v>
      </c>
    </row>
    <row r="5" spans="1:8">
      <c r="A5" s="487">
        <v>35</v>
      </c>
      <c r="B5" s="23">
        <v>4095</v>
      </c>
      <c r="C5" s="32">
        <v>451</v>
      </c>
      <c r="D5" s="23">
        <v>2415</v>
      </c>
      <c r="E5" s="32"/>
      <c r="F5" s="32"/>
      <c r="G5" s="23">
        <v>1229</v>
      </c>
      <c r="H5" s="39">
        <v>738</v>
      </c>
    </row>
    <row r="6" spans="1:8">
      <c r="A6" s="487">
        <v>40</v>
      </c>
      <c r="B6" s="23">
        <v>11224</v>
      </c>
      <c r="C6" s="32">
        <v>1471</v>
      </c>
      <c r="D6" s="23">
        <v>7442</v>
      </c>
      <c r="E6" s="32"/>
      <c r="F6" s="32"/>
      <c r="G6" s="23">
        <v>2312</v>
      </c>
      <c r="H6" s="39">
        <v>1107</v>
      </c>
    </row>
    <row r="7" spans="1:8">
      <c r="A7" s="487">
        <v>45</v>
      </c>
      <c r="B7" s="23">
        <v>24962</v>
      </c>
      <c r="C7" s="32">
        <v>2822</v>
      </c>
      <c r="D7" s="23">
        <v>17320</v>
      </c>
      <c r="E7" s="32"/>
      <c r="F7" s="32"/>
      <c r="G7" s="23">
        <v>4820</v>
      </c>
      <c r="H7" s="39">
        <v>1348</v>
      </c>
    </row>
    <row r="8" spans="1:8">
      <c r="A8" s="487">
        <v>50</v>
      </c>
      <c r="B8" s="23">
        <v>64779</v>
      </c>
      <c r="C8" s="32">
        <v>8471</v>
      </c>
      <c r="D8" s="23">
        <v>47933</v>
      </c>
      <c r="E8" s="32"/>
      <c r="F8" s="32"/>
      <c r="G8" s="23">
        <v>8375</v>
      </c>
      <c r="H8" s="39">
        <v>2355</v>
      </c>
    </row>
    <row r="9" spans="1:8">
      <c r="A9" s="487">
        <v>55</v>
      </c>
      <c r="B9" s="23">
        <v>119805</v>
      </c>
      <c r="C9" s="32">
        <v>14752</v>
      </c>
      <c r="D9" s="23">
        <v>91839</v>
      </c>
      <c r="E9" s="32"/>
      <c r="F9" s="32"/>
      <c r="G9" s="23">
        <v>13215</v>
      </c>
      <c r="H9" s="39">
        <v>2040</v>
      </c>
    </row>
    <row r="10" spans="1:8">
      <c r="A10" s="487">
        <v>60</v>
      </c>
      <c r="B10" s="23">
        <v>160159</v>
      </c>
      <c r="C10" s="32">
        <v>12090</v>
      </c>
      <c r="D10" s="23">
        <v>88506</v>
      </c>
      <c r="E10" s="32">
        <v>40377</v>
      </c>
      <c r="F10" s="32"/>
      <c r="G10" s="23">
        <v>19185</v>
      </c>
      <c r="H10" s="39">
        <v>1765</v>
      </c>
    </row>
    <row r="11" spans="1:8">
      <c r="A11" s="17" t="s">
        <v>17</v>
      </c>
      <c r="B11" s="23">
        <v>206074</v>
      </c>
      <c r="C11" s="32">
        <v>11001</v>
      </c>
      <c r="D11" s="23">
        <v>112543</v>
      </c>
      <c r="E11" s="32">
        <v>57646</v>
      </c>
      <c r="F11" s="32"/>
      <c r="G11" s="23">
        <v>24884</v>
      </c>
      <c r="H11" s="39">
        <v>1407</v>
      </c>
    </row>
    <row r="12" spans="1:8">
      <c r="A12" s="487">
        <v>7</v>
      </c>
      <c r="B12" s="23">
        <v>269577</v>
      </c>
      <c r="C12" s="32">
        <v>12953</v>
      </c>
      <c r="D12" s="23">
        <v>140042</v>
      </c>
      <c r="E12" s="32">
        <v>84877</v>
      </c>
      <c r="F12" s="32"/>
      <c r="G12" s="23">
        <v>31705</v>
      </c>
      <c r="H12" s="39">
        <v>1130</v>
      </c>
    </row>
    <row r="13" spans="1:8">
      <c r="A13" s="487">
        <v>10</v>
      </c>
      <c r="B13" s="23">
        <v>298251</v>
      </c>
      <c r="C13" s="32">
        <v>14686</v>
      </c>
      <c r="D13" s="23">
        <v>137823</v>
      </c>
      <c r="E13" s="32">
        <v>101737</v>
      </c>
      <c r="F13" s="32"/>
      <c r="G13" s="23">
        <v>44004</v>
      </c>
      <c r="H13" s="39">
        <v>1091</v>
      </c>
    </row>
    <row r="14" spans="1:8">
      <c r="A14" s="487">
        <v>11</v>
      </c>
      <c r="B14" s="23">
        <v>309337</v>
      </c>
      <c r="C14" s="32">
        <v>15567</v>
      </c>
      <c r="D14" s="23">
        <v>138456</v>
      </c>
      <c r="E14" s="32">
        <v>110275</v>
      </c>
      <c r="F14" s="32"/>
      <c r="G14" s="23">
        <v>45039</v>
      </c>
      <c r="H14" s="39">
        <v>1049</v>
      </c>
    </row>
    <row r="15" spans="1:8">
      <c r="A15" s="487">
        <v>12</v>
      </c>
      <c r="B15" s="23">
        <v>303583</v>
      </c>
      <c r="C15" s="32">
        <v>16051</v>
      </c>
      <c r="D15" s="23">
        <v>140214</v>
      </c>
      <c r="E15" s="32">
        <v>102399</v>
      </c>
      <c r="F15" s="32"/>
      <c r="G15" s="23">
        <v>44919</v>
      </c>
      <c r="H15" s="39">
        <v>1039</v>
      </c>
    </row>
    <row r="16" spans="1:8">
      <c r="A16" s="485">
        <v>13</v>
      </c>
      <c r="B16" s="32">
        <v>313234</v>
      </c>
      <c r="C16" s="35">
        <v>16899</v>
      </c>
      <c r="D16" s="35">
        <v>141871</v>
      </c>
      <c r="E16" s="35">
        <v>107623</v>
      </c>
      <c r="F16" s="32"/>
      <c r="G16" s="23">
        <v>46841</v>
      </c>
      <c r="H16" s="39">
        <v>901</v>
      </c>
    </row>
    <row r="17" spans="1:8">
      <c r="A17" s="485">
        <v>14</v>
      </c>
      <c r="B17" s="9">
        <v>311240</v>
      </c>
      <c r="C17" s="40">
        <v>17218</v>
      </c>
      <c r="D17" s="40">
        <v>139855</v>
      </c>
      <c r="E17" s="40">
        <v>107652</v>
      </c>
      <c r="F17" s="9"/>
      <c r="G17" s="41">
        <v>47515</v>
      </c>
      <c r="H17" s="42">
        <v>718</v>
      </c>
    </row>
    <row r="18" spans="1:8">
      <c r="A18" s="487">
        <v>15</v>
      </c>
      <c r="B18" s="9">
        <v>315375</v>
      </c>
      <c r="C18" s="9">
        <v>18206</v>
      </c>
      <c r="D18" s="9">
        <v>141032</v>
      </c>
      <c r="E18" s="9">
        <v>106686</v>
      </c>
      <c r="F18" s="9"/>
      <c r="G18" s="41">
        <v>49451</v>
      </c>
      <c r="H18" s="42">
        <v>580</v>
      </c>
    </row>
    <row r="19" spans="1:8">
      <c r="A19" s="487">
        <v>16</v>
      </c>
      <c r="B19" s="9">
        <v>321111</v>
      </c>
      <c r="C19" s="9">
        <v>18698</v>
      </c>
      <c r="D19" s="9">
        <v>147514</v>
      </c>
      <c r="E19" s="9">
        <v>105730</v>
      </c>
      <c r="F19" s="9"/>
      <c r="G19" s="41">
        <v>49169</v>
      </c>
      <c r="H19" s="42">
        <v>511</v>
      </c>
    </row>
    <row r="20" spans="1:8">
      <c r="A20" s="487">
        <v>17</v>
      </c>
      <c r="B20" s="9">
        <v>331289</v>
      </c>
      <c r="C20" s="9">
        <v>21987</v>
      </c>
      <c r="D20" s="9">
        <v>155377</v>
      </c>
      <c r="E20" s="9">
        <v>106353</v>
      </c>
      <c r="F20" s="9"/>
      <c r="G20" s="41">
        <v>47572</v>
      </c>
      <c r="H20" s="42">
        <v>505</v>
      </c>
    </row>
    <row r="21" spans="1:8">
      <c r="A21" s="487">
        <v>18</v>
      </c>
      <c r="B21" s="9">
        <v>331276</v>
      </c>
      <c r="C21" s="9">
        <v>22125</v>
      </c>
      <c r="D21" s="9">
        <v>159272</v>
      </c>
      <c r="E21" s="9">
        <v>102325</v>
      </c>
      <c r="F21" s="9"/>
      <c r="G21" s="41">
        <v>47555</v>
      </c>
      <c r="H21" s="42">
        <v>373</v>
      </c>
    </row>
    <row r="22" spans="1:8">
      <c r="A22" s="487">
        <v>19</v>
      </c>
      <c r="B22" s="9">
        <v>341360</v>
      </c>
      <c r="C22" s="9">
        <v>23002</v>
      </c>
      <c r="D22" s="9">
        <v>167576</v>
      </c>
      <c r="E22" s="9">
        <v>102785</v>
      </c>
      <c r="F22" s="9"/>
      <c r="G22" s="41">
        <v>47996</v>
      </c>
      <c r="H22" s="42">
        <v>377</v>
      </c>
    </row>
    <row r="23" spans="1:8">
      <c r="A23" s="487">
        <v>20</v>
      </c>
      <c r="B23" s="9">
        <v>348084</v>
      </c>
      <c r="C23" s="9">
        <v>23310</v>
      </c>
      <c r="D23" s="9">
        <v>169548</v>
      </c>
      <c r="E23" s="9">
        <v>104273</v>
      </c>
      <c r="F23" s="9">
        <v>1813</v>
      </c>
      <c r="G23" s="41">
        <v>49141</v>
      </c>
      <c r="H23" s="42">
        <v>349</v>
      </c>
    </row>
    <row r="24" spans="1:8">
      <c r="A24" s="487">
        <v>21</v>
      </c>
      <c r="B24" s="9">
        <v>360067</v>
      </c>
      <c r="C24" s="9">
        <v>24623</v>
      </c>
      <c r="D24" s="9">
        <v>173368</v>
      </c>
      <c r="E24" s="9">
        <v>110307</v>
      </c>
      <c r="F24" s="9">
        <v>1864</v>
      </c>
      <c r="G24" s="41">
        <v>49905</v>
      </c>
      <c r="H24" s="42">
        <v>308</v>
      </c>
    </row>
    <row r="25" spans="1:8">
      <c r="A25" s="487">
        <v>22</v>
      </c>
      <c r="B25" s="9">
        <v>374202</v>
      </c>
      <c r="C25" s="9">
        <v>26447</v>
      </c>
      <c r="D25" s="9">
        <v>178950</v>
      </c>
      <c r="E25" s="9">
        <v>116876</v>
      </c>
      <c r="F25" s="9">
        <v>1826</v>
      </c>
      <c r="G25" s="41">
        <v>50103</v>
      </c>
      <c r="H25" s="42">
        <v>313</v>
      </c>
    </row>
    <row r="26" spans="1:8">
      <c r="A26" s="487">
        <v>23</v>
      </c>
      <c r="B26" s="9">
        <v>385850</v>
      </c>
      <c r="C26" s="9">
        <v>28022</v>
      </c>
      <c r="D26" s="9">
        <v>183360</v>
      </c>
      <c r="E26" s="9">
        <v>122533</v>
      </c>
      <c r="F26" s="9">
        <v>1891</v>
      </c>
      <c r="G26" s="41">
        <v>50044</v>
      </c>
      <c r="H26" s="42">
        <v>290</v>
      </c>
    </row>
    <row r="27" spans="1:8">
      <c r="A27" s="487">
        <v>24</v>
      </c>
      <c r="B27" s="9">
        <v>392117</v>
      </c>
      <c r="C27" s="9">
        <v>28925</v>
      </c>
      <c r="D27" s="9">
        <v>185826</v>
      </c>
      <c r="E27" s="9">
        <v>126209</v>
      </c>
      <c r="F27" s="9">
        <v>1901</v>
      </c>
      <c r="G27" s="41">
        <v>49255</v>
      </c>
      <c r="H27" s="42">
        <v>270</v>
      </c>
    </row>
    <row r="28" spans="1:8">
      <c r="A28" s="487">
        <v>25</v>
      </c>
      <c r="B28" s="9">
        <v>400610</v>
      </c>
      <c r="C28" s="9">
        <v>29792</v>
      </c>
      <c r="D28" s="9">
        <v>188109</v>
      </c>
      <c r="E28" s="9">
        <v>130821</v>
      </c>
      <c r="F28" s="9">
        <v>1970</v>
      </c>
      <c r="G28" s="41">
        <v>49918</v>
      </c>
      <c r="H28" s="42">
        <v>265</v>
      </c>
    </row>
    <row r="29" spans="1:8">
      <c r="A29" s="487">
        <v>26</v>
      </c>
      <c r="B29" s="9">
        <v>408071</v>
      </c>
      <c r="C29" s="9">
        <v>30390</v>
      </c>
      <c r="D29" s="9">
        <v>191253</v>
      </c>
      <c r="E29" s="9">
        <v>133900</v>
      </c>
      <c r="F29" s="9">
        <v>1869</v>
      </c>
      <c r="G29" s="41">
        <v>50659</v>
      </c>
      <c r="H29" s="42">
        <v>254</v>
      </c>
    </row>
    <row r="30" spans="1:8">
      <c r="A30" s="487">
        <v>27</v>
      </c>
      <c r="B30" s="9">
        <v>423644</v>
      </c>
      <c r="C30" s="9">
        <v>31498</v>
      </c>
      <c r="D30" s="9">
        <v>198284</v>
      </c>
      <c r="E30" s="9">
        <v>140255</v>
      </c>
      <c r="F30" s="9">
        <v>1565</v>
      </c>
      <c r="G30" s="41">
        <v>52042</v>
      </c>
      <c r="H30" s="42">
        <v>244</v>
      </c>
    </row>
    <row r="31" spans="1:8">
      <c r="A31" s="487">
        <v>28</v>
      </c>
      <c r="B31" s="9">
        <v>421381</v>
      </c>
      <c r="C31" s="9">
        <v>31433</v>
      </c>
      <c r="D31" s="9">
        <v>195663</v>
      </c>
      <c r="E31" s="9">
        <v>141731</v>
      </c>
      <c r="F31" s="9">
        <v>1119</v>
      </c>
      <c r="G31" s="41">
        <v>51435</v>
      </c>
      <c r="H31" s="42">
        <v>242</v>
      </c>
    </row>
    <row r="32" spans="1:8">
      <c r="A32" s="487">
        <v>29</v>
      </c>
      <c r="B32" s="9">
        <v>430710</v>
      </c>
      <c r="C32" s="9">
        <v>32040</v>
      </c>
      <c r="D32" s="9">
        <v>197402</v>
      </c>
      <c r="E32" s="9">
        <v>147805</v>
      </c>
      <c r="F32" s="9">
        <v>713</v>
      </c>
      <c r="G32" s="41">
        <v>52750</v>
      </c>
      <c r="H32" s="42">
        <v>230</v>
      </c>
    </row>
    <row r="33" spans="1:11">
      <c r="A33" s="487">
        <v>30</v>
      </c>
      <c r="B33" s="9">
        <v>433949</v>
      </c>
      <c r="C33" s="9">
        <v>31751</v>
      </c>
      <c r="D33" s="9">
        <v>197291</v>
      </c>
      <c r="E33" s="9">
        <v>150576</v>
      </c>
      <c r="F33" s="9">
        <v>283</v>
      </c>
      <c r="G33" s="41">
        <v>54047</v>
      </c>
      <c r="H33" s="42">
        <v>220</v>
      </c>
      <c r="K33" s="164"/>
    </row>
    <row r="34" spans="1:11">
      <c r="A34" s="17" t="s">
        <v>727</v>
      </c>
      <c r="B34" s="9">
        <v>443895</v>
      </c>
      <c r="C34" s="9">
        <v>32301</v>
      </c>
      <c r="D34" s="9">
        <v>200457</v>
      </c>
      <c r="E34" s="9">
        <v>156596</v>
      </c>
      <c r="F34" s="9">
        <v>2</v>
      </c>
      <c r="G34" s="41">
        <v>54540</v>
      </c>
      <c r="H34" s="42">
        <v>213</v>
      </c>
      <c r="K34" s="164"/>
    </row>
    <row r="35" spans="1:11">
      <c r="A35" s="487">
        <v>2</v>
      </c>
      <c r="B35" s="9">
        <v>429665</v>
      </c>
      <c r="C35" s="9">
        <v>31222</v>
      </c>
      <c r="D35" s="9">
        <v>193653</v>
      </c>
      <c r="E35" s="9">
        <v>152868</v>
      </c>
      <c r="F35" s="9"/>
      <c r="G35" s="41">
        <v>51922</v>
      </c>
      <c r="H35" s="42">
        <v>192</v>
      </c>
      <c r="K35" s="164"/>
    </row>
    <row r="36" spans="1:11">
      <c r="A36" s="487">
        <v>3</v>
      </c>
      <c r="B36" s="9">
        <v>450359</v>
      </c>
      <c r="C36" s="9">
        <v>33136</v>
      </c>
      <c r="D36" s="9">
        <v>205706</v>
      </c>
      <c r="E36" s="9">
        <v>157246</v>
      </c>
      <c r="F36" s="9"/>
      <c r="G36" s="41">
        <v>54270</v>
      </c>
      <c r="H36" s="42">
        <v>180</v>
      </c>
      <c r="K36" s="164"/>
    </row>
    <row r="37" spans="1:11">
      <c r="A37" s="494">
        <v>4</v>
      </c>
      <c r="B37" s="165">
        <v>466967</v>
      </c>
      <c r="C37" s="165">
        <v>34884</v>
      </c>
      <c r="D37" s="165">
        <v>211015</v>
      </c>
      <c r="E37" s="165">
        <v>164544</v>
      </c>
      <c r="F37" s="165"/>
      <c r="G37" s="166">
        <v>56524</v>
      </c>
      <c r="H37" s="167">
        <v>168</v>
      </c>
    </row>
    <row r="38" spans="1:11">
      <c r="A38" s="18"/>
      <c r="B38" s="18"/>
      <c r="C38" s="18"/>
      <c r="D38" s="18"/>
      <c r="E38" s="18"/>
      <c r="F38" s="18"/>
      <c r="G38" s="18"/>
      <c r="H38" s="29" t="s">
        <v>616</v>
      </c>
    </row>
    <row r="39" spans="1:11">
      <c r="A39" s="18" t="s">
        <v>617</v>
      </c>
      <c r="B39" s="18"/>
      <c r="C39" s="18"/>
      <c r="D39" s="18"/>
      <c r="E39" s="18"/>
      <c r="F39" s="18"/>
      <c r="G39" s="18"/>
      <c r="H39" s="18"/>
    </row>
    <row r="40" spans="1:11">
      <c r="A40" s="18" t="s">
        <v>672</v>
      </c>
      <c r="B40" s="18"/>
      <c r="C40" s="18"/>
      <c r="D40" s="18"/>
      <c r="E40" s="18"/>
      <c r="F40" s="18"/>
      <c r="G40" s="18"/>
      <c r="H40" s="18"/>
    </row>
    <row r="41" spans="1:11">
      <c r="A41" s="18" t="s">
        <v>673</v>
      </c>
      <c r="B41" s="18"/>
      <c r="C41" s="18"/>
      <c r="D41" s="18"/>
      <c r="E41" s="18"/>
      <c r="F41" s="18"/>
      <c r="G41" s="18"/>
      <c r="H41" s="18"/>
    </row>
    <row r="42" spans="1:11">
      <c r="A42" s="18" t="s">
        <v>674</v>
      </c>
      <c r="B42" s="18"/>
      <c r="C42" s="18"/>
      <c r="D42" s="18"/>
      <c r="E42" s="18"/>
      <c r="F42" s="18"/>
      <c r="G42" s="18"/>
      <c r="H42" s="18"/>
    </row>
    <row r="43" spans="1:11">
      <c r="A43" s="18" t="s">
        <v>653</v>
      </c>
      <c r="B43" s="18"/>
      <c r="C43" s="18"/>
      <c r="D43" s="18"/>
      <c r="E43" s="18"/>
      <c r="F43" s="18"/>
      <c r="G43" s="18"/>
      <c r="H43" s="18"/>
    </row>
    <row r="44" spans="1:11">
      <c r="A44" s="18" t="s">
        <v>675</v>
      </c>
      <c r="B44" s="18"/>
      <c r="C44" s="18"/>
      <c r="D44" s="18"/>
      <c r="E44" s="18"/>
      <c r="F44" s="18"/>
      <c r="G44" s="18"/>
      <c r="H44" s="18"/>
    </row>
    <row r="45" spans="1:11">
      <c r="A45" s="18" t="s">
        <v>667</v>
      </c>
      <c r="B45" s="18"/>
      <c r="C45" s="18"/>
      <c r="D45" s="18"/>
      <c r="E45" s="18"/>
      <c r="F45" s="18"/>
      <c r="G45" s="18"/>
      <c r="H45" s="18"/>
    </row>
    <row r="46" spans="1:11">
      <c r="A46" s="18"/>
      <c r="B46" s="18"/>
      <c r="C46" s="18"/>
      <c r="D46" s="18"/>
      <c r="E46" s="18"/>
      <c r="F46" s="18"/>
      <c r="G46" s="18"/>
      <c r="H46" s="18"/>
    </row>
  </sheetData>
  <phoneticPr fontId="3"/>
  <pageMargins left="0.75" right="0.75" top="1" bottom="1" header="0.51200000000000001" footer="0.51200000000000001"/>
  <pageSetup paperSize="9" scale="97"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145"/>
  <sheetViews>
    <sheetView showGridLines="0" zoomScale="120" zoomScaleNormal="120" workbookViewId="0">
      <selection activeCell="L22" sqref="L22"/>
    </sheetView>
  </sheetViews>
  <sheetFormatPr defaultRowHeight="13.5"/>
  <cols>
    <col min="1" max="1" width="21.25" customWidth="1"/>
    <col min="2" max="2" width="2.625" customWidth="1"/>
    <col min="3" max="11" width="9.875" customWidth="1"/>
  </cols>
  <sheetData>
    <row r="1" spans="1:11">
      <c r="A1" t="s">
        <v>618</v>
      </c>
      <c r="C1" s="178"/>
      <c r="D1" s="178"/>
      <c r="E1" s="31"/>
      <c r="F1" s="31"/>
    </row>
    <row r="2" spans="1:11">
      <c r="C2" s="178"/>
      <c r="D2" s="178"/>
      <c r="E2" s="31"/>
      <c r="F2" s="31"/>
    </row>
    <row r="3" spans="1:11">
      <c r="A3" s="179"/>
      <c r="C3" s="180"/>
      <c r="D3" s="180"/>
      <c r="E3" s="180"/>
      <c r="F3" s="180"/>
      <c r="G3" s="181"/>
      <c r="H3" s="181"/>
      <c r="I3" s="181"/>
      <c r="J3" s="606"/>
      <c r="K3" s="606"/>
    </row>
    <row r="4" spans="1:11" ht="18" customHeight="1">
      <c r="A4" s="182"/>
      <c r="B4" s="182"/>
      <c r="C4" s="615" t="s">
        <v>955</v>
      </c>
      <c r="D4" s="616"/>
      <c r="E4" s="616"/>
      <c r="F4" s="616"/>
      <c r="G4" s="617" t="s">
        <v>944</v>
      </c>
      <c r="H4" s="611" t="s">
        <v>945</v>
      </c>
      <c r="I4" s="612"/>
      <c r="J4" s="619" t="s">
        <v>619</v>
      </c>
      <c r="K4" s="607" t="s">
        <v>946</v>
      </c>
    </row>
    <row r="5" spans="1:11" ht="21" customHeight="1">
      <c r="A5" s="43"/>
      <c r="B5" s="43"/>
      <c r="C5" s="183" t="s">
        <v>39</v>
      </c>
      <c r="D5" s="184" t="s">
        <v>40</v>
      </c>
      <c r="E5" s="185" t="s">
        <v>41</v>
      </c>
      <c r="F5" s="609" t="s">
        <v>42</v>
      </c>
      <c r="G5" s="618"/>
      <c r="H5" s="186" t="s">
        <v>676</v>
      </c>
      <c r="I5" s="613" t="s">
        <v>56</v>
      </c>
      <c r="J5" s="620" t="s">
        <v>620</v>
      </c>
      <c r="K5" s="608" t="s">
        <v>621</v>
      </c>
    </row>
    <row r="6" spans="1:11" ht="15" customHeight="1">
      <c r="A6" s="187"/>
      <c r="B6" s="188"/>
      <c r="C6" s="189" t="s">
        <v>622</v>
      </c>
      <c r="D6" s="190" t="s">
        <v>57</v>
      </c>
      <c r="E6" s="191" t="s">
        <v>43</v>
      </c>
      <c r="F6" s="610"/>
      <c r="G6" s="192" t="s">
        <v>623</v>
      </c>
      <c r="H6" s="189" t="s">
        <v>623</v>
      </c>
      <c r="I6" s="614"/>
      <c r="J6" s="109" t="s">
        <v>44</v>
      </c>
      <c r="K6" s="110" t="s">
        <v>623</v>
      </c>
    </row>
    <row r="7" spans="1:11">
      <c r="A7" s="43" t="s">
        <v>737</v>
      </c>
      <c r="B7" s="67"/>
      <c r="C7" s="171">
        <v>3527</v>
      </c>
      <c r="D7" s="170">
        <v>2.8</v>
      </c>
      <c r="E7" s="176">
        <v>26.6</v>
      </c>
      <c r="F7" s="174">
        <v>49.5</v>
      </c>
      <c r="G7" s="193">
        <v>10062</v>
      </c>
      <c r="H7" s="194">
        <v>62742</v>
      </c>
      <c r="I7" s="194">
        <v>48399</v>
      </c>
      <c r="J7" s="168">
        <f>H7/K7*100</f>
        <v>279.77347721394807</v>
      </c>
      <c r="K7" s="169">
        <v>22426</v>
      </c>
    </row>
    <row r="8" spans="1:11">
      <c r="A8" s="43" t="s">
        <v>738</v>
      </c>
      <c r="B8" s="67"/>
      <c r="C8" s="194">
        <v>105</v>
      </c>
      <c r="D8" s="170">
        <v>2.1</v>
      </c>
      <c r="E8" s="176">
        <v>16.399999999999999</v>
      </c>
      <c r="F8" s="174">
        <v>56.5</v>
      </c>
      <c r="G8" s="175">
        <v>355</v>
      </c>
      <c r="H8" s="173">
        <v>1382</v>
      </c>
      <c r="I8" s="194">
        <v>900</v>
      </c>
      <c r="J8" s="170">
        <f t="shared" ref="J8:J71" si="0">H8/K8*100</f>
        <v>211.63859111791731</v>
      </c>
      <c r="K8" s="171">
        <v>653</v>
      </c>
    </row>
    <row r="9" spans="1:11">
      <c r="A9" s="43" t="s">
        <v>739</v>
      </c>
      <c r="B9" s="67"/>
      <c r="C9" s="194">
        <v>33</v>
      </c>
      <c r="D9" s="170">
        <v>2.8</v>
      </c>
      <c r="E9" s="176">
        <v>17.600000000000001</v>
      </c>
      <c r="F9" s="174">
        <v>78.900000000000006</v>
      </c>
      <c r="G9" s="175">
        <v>149</v>
      </c>
      <c r="H9" s="173">
        <v>426</v>
      </c>
      <c r="I9" s="194">
        <v>333</v>
      </c>
      <c r="J9" s="170">
        <f t="shared" si="0"/>
        <v>255.08982035928142</v>
      </c>
      <c r="K9" s="171">
        <v>167</v>
      </c>
    </row>
    <row r="10" spans="1:11">
      <c r="A10" s="43" t="s">
        <v>740</v>
      </c>
      <c r="B10" s="67"/>
      <c r="C10" s="194">
        <v>91</v>
      </c>
      <c r="D10" s="170">
        <v>7.9</v>
      </c>
      <c r="E10" s="176">
        <v>10.1</v>
      </c>
      <c r="F10" s="174">
        <v>19.7</v>
      </c>
      <c r="G10" s="175">
        <v>92</v>
      </c>
      <c r="H10" s="173">
        <v>491</v>
      </c>
      <c r="I10" s="194">
        <v>455</v>
      </c>
      <c r="J10" s="170">
        <f t="shared" si="0"/>
        <v>495.95959595959596</v>
      </c>
      <c r="K10" s="171">
        <v>99</v>
      </c>
    </row>
    <row r="11" spans="1:11">
      <c r="A11" s="43" t="s">
        <v>741</v>
      </c>
      <c r="B11" s="67"/>
      <c r="C11" s="194">
        <v>28</v>
      </c>
      <c r="D11" s="170">
        <v>1.2</v>
      </c>
      <c r="E11" s="176">
        <v>19.399999999999999</v>
      </c>
      <c r="F11" s="174">
        <v>47.4</v>
      </c>
      <c r="G11" s="175">
        <v>252</v>
      </c>
      <c r="H11" s="173">
        <v>1070</v>
      </c>
      <c r="I11" s="194">
        <v>874</v>
      </c>
      <c r="J11" s="170">
        <f t="shared" si="0"/>
        <v>447.69874476987451</v>
      </c>
      <c r="K11" s="171">
        <v>239</v>
      </c>
    </row>
    <row r="12" spans="1:11">
      <c r="A12" s="43" t="s">
        <v>742</v>
      </c>
      <c r="B12" s="67"/>
      <c r="C12" s="194">
        <v>30</v>
      </c>
      <c r="D12" s="170">
        <v>3.3</v>
      </c>
      <c r="E12" s="176">
        <v>23.9</v>
      </c>
      <c r="F12" s="174">
        <v>38</v>
      </c>
      <c r="G12" s="175">
        <v>97</v>
      </c>
      <c r="H12" s="173">
        <v>438</v>
      </c>
      <c r="I12" s="194">
        <v>368</v>
      </c>
      <c r="J12" s="170">
        <f t="shared" si="0"/>
        <v>446.9387755102041</v>
      </c>
      <c r="K12" s="171">
        <v>98</v>
      </c>
    </row>
    <row r="13" spans="1:11">
      <c r="A13" s="43" t="s">
        <v>743</v>
      </c>
      <c r="B13" s="67"/>
      <c r="C13" s="195" t="s">
        <v>121</v>
      </c>
      <c r="D13" s="176" t="s">
        <v>121</v>
      </c>
      <c r="E13" s="176" t="s">
        <v>853</v>
      </c>
      <c r="F13" s="174" t="s">
        <v>853</v>
      </c>
      <c r="G13" s="175">
        <v>107</v>
      </c>
      <c r="H13" s="173">
        <v>446</v>
      </c>
      <c r="I13" s="194">
        <v>370</v>
      </c>
      <c r="J13" s="170">
        <f t="shared" si="0"/>
        <v>557.5</v>
      </c>
      <c r="K13" s="171">
        <v>80</v>
      </c>
    </row>
    <row r="14" spans="1:11">
      <c r="A14" s="43" t="s">
        <v>744</v>
      </c>
      <c r="B14" s="67"/>
      <c r="C14" s="194">
        <v>67</v>
      </c>
      <c r="D14" s="170">
        <v>3.8</v>
      </c>
      <c r="E14" s="176">
        <v>9.1999999999999993</v>
      </c>
      <c r="F14" s="174">
        <v>85.2</v>
      </c>
      <c r="G14" s="175">
        <v>202</v>
      </c>
      <c r="H14" s="173">
        <v>429</v>
      </c>
      <c r="I14" s="194">
        <v>364</v>
      </c>
      <c r="J14" s="170">
        <f t="shared" si="0"/>
        <v>237.01657458563537</v>
      </c>
      <c r="K14" s="171">
        <v>181</v>
      </c>
    </row>
    <row r="15" spans="1:11">
      <c r="A15" s="43" t="s">
        <v>745</v>
      </c>
      <c r="B15" s="67"/>
      <c r="C15" s="194">
        <v>70</v>
      </c>
      <c r="D15" s="170">
        <v>2.5</v>
      </c>
      <c r="E15" s="176">
        <v>23.8</v>
      </c>
      <c r="F15" s="174">
        <v>60</v>
      </c>
      <c r="G15" s="175">
        <v>107</v>
      </c>
      <c r="H15" s="173">
        <v>728</v>
      </c>
      <c r="I15" s="194">
        <v>457</v>
      </c>
      <c r="J15" s="170">
        <f t="shared" si="0"/>
        <v>145.6</v>
      </c>
      <c r="K15" s="171">
        <v>500</v>
      </c>
    </row>
    <row r="16" spans="1:11">
      <c r="A16" s="43" t="s">
        <v>746</v>
      </c>
      <c r="B16" s="67"/>
      <c r="C16" s="194">
        <v>30</v>
      </c>
      <c r="D16" s="170">
        <v>1.6</v>
      </c>
      <c r="E16" s="176">
        <v>38.799999999999997</v>
      </c>
      <c r="F16" s="174">
        <v>68.099999999999994</v>
      </c>
      <c r="G16" s="175">
        <v>106</v>
      </c>
      <c r="H16" s="173">
        <v>854</v>
      </c>
      <c r="I16" s="194">
        <v>452</v>
      </c>
      <c r="J16" s="170">
        <f t="shared" si="0"/>
        <v>318.65671641791045</v>
      </c>
      <c r="K16" s="171">
        <v>268</v>
      </c>
    </row>
    <row r="17" spans="1:11">
      <c r="A17" s="43" t="s">
        <v>747</v>
      </c>
      <c r="B17" s="67"/>
      <c r="C17" s="194">
        <v>65</v>
      </c>
      <c r="D17" s="170">
        <v>3.4</v>
      </c>
      <c r="E17" s="176">
        <v>30.9</v>
      </c>
      <c r="F17" s="174">
        <v>79</v>
      </c>
      <c r="G17" s="175">
        <v>146</v>
      </c>
      <c r="H17" s="173">
        <v>921</v>
      </c>
      <c r="I17" s="194">
        <v>731</v>
      </c>
      <c r="J17" s="170">
        <f t="shared" si="0"/>
        <v>372.87449392712551</v>
      </c>
      <c r="K17" s="171">
        <v>247</v>
      </c>
    </row>
    <row r="18" spans="1:11">
      <c r="A18" s="43" t="s">
        <v>748</v>
      </c>
      <c r="B18" s="67"/>
      <c r="C18" s="194">
        <v>130</v>
      </c>
      <c r="D18" s="170">
        <v>1.8</v>
      </c>
      <c r="E18" s="176">
        <v>22.8</v>
      </c>
      <c r="F18" s="174">
        <v>31.1</v>
      </c>
      <c r="G18" s="175">
        <v>334</v>
      </c>
      <c r="H18" s="173">
        <v>4048</v>
      </c>
      <c r="I18" s="194">
        <v>3607</v>
      </c>
      <c r="J18" s="170">
        <f t="shared" si="0"/>
        <v>289.76377952755905</v>
      </c>
      <c r="K18" s="171">
        <v>1397</v>
      </c>
    </row>
    <row r="19" spans="1:11">
      <c r="A19" s="43" t="s">
        <v>749</v>
      </c>
      <c r="B19" s="67"/>
      <c r="C19" s="194">
        <v>96</v>
      </c>
      <c r="D19" s="170">
        <v>1.2</v>
      </c>
      <c r="E19" s="176">
        <v>25.4</v>
      </c>
      <c r="F19" s="174">
        <v>70.5</v>
      </c>
      <c r="G19" s="175">
        <v>211</v>
      </c>
      <c r="H19" s="173">
        <v>2901</v>
      </c>
      <c r="I19" s="194">
        <v>2473</v>
      </c>
      <c r="J19" s="170">
        <f t="shared" si="0"/>
        <v>261.35135135135135</v>
      </c>
      <c r="K19" s="171">
        <v>1110</v>
      </c>
    </row>
    <row r="20" spans="1:11">
      <c r="A20" s="43" t="s">
        <v>750</v>
      </c>
      <c r="B20" s="67"/>
      <c r="C20" s="194">
        <v>353</v>
      </c>
      <c r="D20" s="170">
        <v>2.5</v>
      </c>
      <c r="E20" s="176">
        <v>34.6</v>
      </c>
      <c r="F20" s="174">
        <v>33.200000000000003</v>
      </c>
      <c r="G20" s="175">
        <v>1326</v>
      </c>
      <c r="H20" s="173">
        <v>5779</v>
      </c>
      <c r="I20" s="194">
        <v>3919</v>
      </c>
      <c r="J20" s="170">
        <f t="shared" si="0"/>
        <v>197.10095497953614</v>
      </c>
      <c r="K20" s="171">
        <v>2932</v>
      </c>
    </row>
    <row r="21" spans="1:11">
      <c r="A21" s="43" t="s">
        <v>751</v>
      </c>
      <c r="B21" s="67"/>
      <c r="C21" s="194">
        <v>146</v>
      </c>
      <c r="D21" s="170">
        <v>1.6</v>
      </c>
      <c r="E21" s="176">
        <v>30.8</v>
      </c>
      <c r="F21" s="174">
        <v>41.9</v>
      </c>
      <c r="G21" s="175">
        <v>763</v>
      </c>
      <c r="H21" s="173">
        <v>3686</v>
      </c>
      <c r="I21" s="194">
        <v>3078</v>
      </c>
      <c r="J21" s="170">
        <f t="shared" si="0"/>
        <v>223.39393939393938</v>
      </c>
      <c r="K21" s="171">
        <v>1650</v>
      </c>
    </row>
    <row r="22" spans="1:11">
      <c r="A22" s="43" t="s">
        <v>752</v>
      </c>
      <c r="B22" s="67"/>
      <c r="C22" s="194">
        <v>30</v>
      </c>
      <c r="D22" s="170">
        <v>1.4</v>
      </c>
      <c r="E22" s="176">
        <v>22.8</v>
      </c>
      <c r="F22" s="174">
        <v>29.9</v>
      </c>
      <c r="G22" s="175">
        <v>96</v>
      </c>
      <c r="H22" s="173">
        <v>456</v>
      </c>
      <c r="I22" s="194">
        <v>321</v>
      </c>
      <c r="J22" s="170">
        <f t="shared" si="0"/>
        <v>180.95238095238096</v>
      </c>
      <c r="K22" s="171">
        <v>252</v>
      </c>
    </row>
    <row r="23" spans="1:11">
      <c r="A23" s="43" t="s">
        <v>753</v>
      </c>
      <c r="B23" s="67"/>
      <c r="C23" s="194">
        <v>52</v>
      </c>
      <c r="D23" s="170">
        <v>5.2</v>
      </c>
      <c r="E23" s="176">
        <v>11.9</v>
      </c>
      <c r="F23" s="174">
        <v>14.2</v>
      </c>
      <c r="G23" s="175">
        <v>94</v>
      </c>
      <c r="H23" s="173">
        <v>417</v>
      </c>
      <c r="I23" s="194">
        <v>398</v>
      </c>
      <c r="J23" s="170">
        <f t="shared" si="0"/>
        <v>328.34645669291336</v>
      </c>
      <c r="K23" s="171">
        <v>127</v>
      </c>
    </row>
    <row r="24" spans="1:11">
      <c r="A24" s="43" t="s">
        <v>754</v>
      </c>
      <c r="B24" s="67"/>
      <c r="C24" s="194">
        <v>82</v>
      </c>
      <c r="D24" s="170">
        <v>7.5</v>
      </c>
      <c r="E24" s="176">
        <v>7.4</v>
      </c>
      <c r="F24" s="174">
        <v>78.400000000000006</v>
      </c>
      <c r="G24" s="175">
        <v>59</v>
      </c>
      <c r="H24" s="173">
        <v>264</v>
      </c>
      <c r="I24" s="194">
        <v>176</v>
      </c>
      <c r="J24" s="170">
        <f t="shared" si="0"/>
        <v>178.37837837837839</v>
      </c>
      <c r="K24" s="171">
        <v>148</v>
      </c>
    </row>
    <row r="25" spans="1:11">
      <c r="A25" s="43" t="s">
        <v>755</v>
      </c>
      <c r="B25" s="67"/>
      <c r="C25" s="194">
        <v>35</v>
      </c>
      <c r="D25" s="170">
        <v>4.7</v>
      </c>
      <c r="E25" s="176">
        <v>11.5</v>
      </c>
      <c r="F25" s="174">
        <v>35.4</v>
      </c>
      <c r="G25" s="175">
        <v>64</v>
      </c>
      <c r="H25" s="173">
        <v>608</v>
      </c>
      <c r="I25" s="194">
        <v>577</v>
      </c>
      <c r="J25" s="170">
        <f t="shared" si="0"/>
        <v>690.90909090909088</v>
      </c>
      <c r="K25" s="171">
        <v>88</v>
      </c>
    </row>
    <row r="26" spans="1:11">
      <c r="A26" s="43" t="s">
        <v>756</v>
      </c>
      <c r="B26" s="67"/>
      <c r="C26" s="194">
        <v>22</v>
      </c>
      <c r="D26" s="170">
        <v>2.8</v>
      </c>
      <c r="E26" s="176">
        <v>8.9</v>
      </c>
      <c r="F26" s="174">
        <v>44.9</v>
      </c>
      <c r="G26" s="175">
        <v>69</v>
      </c>
      <c r="H26" s="173">
        <v>262</v>
      </c>
      <c r="I26" s="194">
        <v>246</v>
      </c>
      <c r="J26" s="170">
        <f t="shared" si="0"/>
        <v>297.72727272727269</v>
      </c>
      <c r="K26" s="171">
        <v>88</v>
      </c>
    </row>
    <row r="27" spans="1:11">
      <c r="A27" s="43" t="s">
        <v>757</v>
      </c>
      <c r="B27" s="67"/>
      <c r="C27" s="194">
        <v>45</v>
      </c>
      <c r="D27" s="170">
        <v>2.2999999999999998</v>
      </c>
      <c r="E27" s="176">
        <v>27.8</v>
      </c>
      <c r="F27" s="174">
        <v>33.799999999999997</v>
      </c>
      <c r="G27" s="175">
        <v>177</v>
      </c>
      <c r="H27" s="173">
        <v>624</v>
      </c>
      <c r="I27" s="194">
        <v>454</v>
      </c>
      <c r="J27" s="170">
        <f t="shared" si="0"/>
        <v>307.38916256157631</v>
      </c>
      <c r="K27" s="171">
        <v>203</v>
      </c>
    </row>
    <row r="28" spans="1:11">
      <c r="A28" s="43" t="s">
        <v>758</v>
      </c>
      <c r="B28" s="67"/>
      <c r="C28" s="194">
        <v>89</v>
      </c>
      <c r="D28" s="170">
        <v>4.5999999999999996</v>
      </c>
      <c r="E28" s="176">
        <v>13</v>
      </c>
      <c r="F28" s="174">
        <v>50</v>
      </c>
      <c r="G28" s="175">
        <v>145</v>
      </c>
      <c r="H28" s="173">
        <v>594</v>
      </c>
      <c r="I28" s="194">
        <v>456</v>
      </c>
      <c r="J28" s="170">
        <f t="shared" si="0"/>
        <v>154.6875</v>
      </c>
      <c r="K28" s="171">
        <v>384</v>
      </c>
    </row>
    <row r="29" spans="1:11">
      <c r="A29" s="43" t="s">
        <v>759</v>
      </c>
      <c r="B29" s="67"/>
      <c r="C29" s="194">
        <v>92</v>
      </c>
      <c r="D29" s="170">
        <v>2.6</v>
      </c>
      <c r="E29" s="176">
        <v>14.7</v>
      </c>
      <c r="F29" s="174">
        <v>65.8</v>
      </c>
      <c r="G29" s="175">
        <v>104</v>
      </c>
      <c r="H29" s="173">
        <v>1800</v>
      </c>
      <c r="I29" s="194">
        <v>1602</v>
      </c>
      <c r="J29" s="170">
        <f t="shared" si="0"/>
        <v>318.5840707964602</v>
      </c>
      <c r="K29" s="171">
        <v>565</v>
      </c>
    </row>
    <row r="30" spans="1:11">
      <c r="A30" s="43" t="s">
        <v>760</v>
      </c>
      <c r="B30" s="67"/>
      <c r="C30" s="194">
        <v>111</v>
      </c>
      <c r="D30" s="170">
        <v>1.5</v>
      </c>
      <c r="E30" s="176">
        <v>41.1</v>
      </c>
      <c r="F30" s="174">
        <v>60.1</v>
      </c>
      <c r="G30" s="175">
        <v>560</v>
      </c>
      <c r="H30" s="173">
        <v>5896</v>
      </c>
      <c r="I30" s="194">
        <v>4776</v>
      </c>
      <c r="J30" s="170">
        <f t="shared" si="0"/>
        <v>399.72881355932202</v>
      </c>
      <c r="K30" s="171">
        <v>1475</v>
      </c>
    </row>
    <row r="31" spans="1:11">
      <c r="A31" s="43" t="s">
        <v>761</v>
      </c>
      <c r="B31" s="67"/>
      <c r="C31" s="194">
        <v>15</v>
      </c>
      <c r="D31" s="170">
        <v>0.9</v>
      </c>
      <c r="E31" s="176">
        <v>54.8</v>
      </c>
      <c r="F31" s="174">
        <v>80.599999999999994</v>
      </c>
      <c r="G31" s="175">
        <v>98</v>
      </c>
      <c r="H31" s="173">
        <v>905</v>
      </c>
      <c r="I31" s="194">
        <v>726</v>
      </c>
      <c r="J31" s="170">
        <f t="shared" si="0"/>
        <v>294.78827361563515</v>
      </c>
      <c r="K31" s="171">
        <v>307</v>
      </c>
    </row>
    <row r="32" spans="1:11">
      <c r="A32" s="43" t="s">
        <v>762</v>
      </c>
      <c r="B32" s="67"/>
      <c r="C32" s="194">
        <v>63</v>
      </c>
      <c r="D32" s="170">
        <v>4.5</v>
      </c>
      <c r="E32" s="176">
        <v>9.3000000000000007</v>
      </c>
      <c r="F32" s="174">
        <v>68.3</v>
      </c>
      <c r="G32" s="175">
        <v>115</v>
      </c>
      <c r="H32" s="173">
        <v>566</v>
      </c>
      <c r="I32" s="194">
        <v>409</v>
      </c>
      <c r="J32" s="170">
        <f t="shared" si="0"/>
        <v>268.2464454976303</v>
      </c>
      <c r="K32" s="171">
        <v>211</v>
      </c>
    </row>
    <row r="33" spans="1:11">
      <c r="A33" s="43" t="s">
        <v>763</v>
      </c>
      <c r="B33" s="67"/>
      <c r="C33" s="194">
        <v>175</v>
      </c>
      <c r="D33" s="170">
        <v>6.9</v>
      </c>
      <c r="E33" s="176">
        <v>10.8</v>
      </c>
      <c r="F33" s="174">
        <v>35.299999999999997</v>
      </c>
      <c r="G33" s="175">
        <v>387</v>
      </c>
      <c r="H33" s="173">
        <v>1699</v>
      </c>
      <c r="I33" s="194">
        <v>1189</v>
      </c>
      <c r="J33" s="170">
        <f t="shared" si="0"/>
        <v>327.99227799227799</v>
      </c>
      <c r="K33" s="171">
        <v>518</v>
      </c>
    </row>
    <row r="34" spans="1:11">
      <c r="A34" s="43" t="s">
        <v>764</v>
      </c>
      <c r="B34" s="67"/>
      <c r="C34" s="194">
        <v>288</v>
      </c>
      <c r="D34" s="170">
        <v>3.3</v>
      </c>
      <c r="E34" s="176">
        <v>51</v>
      </c>
      <c r="F34" s="174">
        <v>67.2</v>
      </c>
      <c r="G34" s="175">
        <v>586</v>
      </c>
      <c r="H34" s="173">
        <v>7417</v>
      </c>
      <c r="I34" s="194">
        <v>4487</v>
      </c>
      <c r="J34" s="170">
        <f t="shared" si="0"/>
        <v>294.67620182757253</v>
      </c>
      <c r="K34" s="171">
        <v>2517</v>
      </c>
    </row>
    <row r="35" spans="1:11">
      <c r="A35" s="43" t="s">
        <v>765</v>
      </c>
      <c r="B35" s="67"/>
      <c r="C35" s="194">
        <v>105</v>
      </c>
      <c r="D35" s="170">
        <v>2</v>
      </c>
      <c r="E35" s="176">
        <v>46.3</v>
      </c>
      <c r="F35" s="174">
        <v>65.3</v>
      </c>
      <c r="G35" s="175">
        <v>649</v>
      </c>
      <c r="H35" s="173">
        <v>3583</v>
      </c>
      <c r="I35" s="194">
        <v>2742</v>
      </c>
      <c r="J35" s="170">
        <f t="shared" si="0"/>
        <v>316.79929266136162</v>
      </c>
      <c r="K35" s="171">
        <v>1131</v>
      </c>
    </row>
    <row r="36" spans="1:11">
      <c r="A36" s="43" t="s">
        <v>766</v>
      </c>
      <c r="B36" s="67"/>
      <c r="C36" s="194">
        <v>30</v>
      </c>
      <c r="D36" s="170">
        <v>2.2999999999999998</v>
      </c>
      <c r="E36" s="176">
        <v>52.9</v>
      </c>
      <c r="F36" s="174">
        <v>75.400000000000006</v>
      </c>
      <c r="G36" s="175">
        <v>69</v>
      </c>
      <c r="H36" s="173">
        <v>677</v>
      </c>
      <c r="I36" s="194">
        <v>361</v>
      </c>
      <c r="J36" s="170">
        <f t="shared" si="0"/>
        <v>264.453125</v>
      </c>
      <c r="K36" s="171">
        <v>256</v>
      </c>
    </row>
    <row r="37" spans="1:11">
      <c r="A37" s="43" t="s">
        <v>767</v>
      </c>
      <c r="B37" s="67"/>
      <c r="C37" s="194">
        <v>15</v>
      </c>
      <c r="D37" s="170">
        <v>1.7</v>
      </c>
      <c r="E37" s="176">
        <v>35</v>
      </c>
      <c r="F37" s="174">
        <v>64.099999999999994</v>
      </c>
      <c r="G37" s="175">
        <v>110</v>
      </c>
      <c r="H37" s="173">
        <v>455</v>
      </c>
      <c r="I37" s="194">
        <v>399</v>
      </c>
      <c r="J37" s="170">
        <f t="shared" si="0"/>
        <v>266.08187134502924</v>
      </c>
      <c r="K37" s="171">
        <v>171</v>
      </c>
    </row>
    <row r="38" spans="1:11">
      <c r="A38" s="43" t="s">
        <v>768</v>
      </c>
      <c r="B38" s="67"/>
      <c r="C38" s="195">
        <v>16</v>
      </c>
      <c r="D38" s="170">
        <v>3</v>
      </c>
      <c r="E38" s="176">
        <v>15.2</v>
      </c>
      <c r="F38" s="174">
        <v>50.8</v>
      </c>
      <c r="G38" s="175">
        <v>65</v>
      </c>
      <c r="H38" s="173">
        <v>210</v>
      </c>
      <c r="I38" s="194">
        <v>138</v>
      </c>
      <c r="J38" s="170">
        <f t="shared" si="0"/>
        <v>272.72727272727269</v>
      </c>
      <c r="K38" s="171">
        <v>77</v>
      </c>
    </row>
    <row r="39" spans="1:11">
      <c r="A39" s="43" t="s">
        <v>769</v>
      </c>
      <c r="B39" s="67"/>
      <c r="C39" s="194">
        <v>10</v>
      </c>
      <c r="D39" s="170">
        <v>1.6</v>
      </c>
      <c r="E39" s="176">
        <v>19.2</v>
      </c>
      <c r="F39" s="174">
        <v>52</v>
      </c>
      <c r="G39" s="175">
        <v>79</v>
      </c>
      <c r="H39" s="173">
        <v>314</v>
      </c>
      <c r="I39" s="194">
        <v>186</v>
      </c>
      <c r="J39" s="170">
        <f t="shared" si="0"/>
        <v>293.45794392523368</v>
      </c>
      <c r="K39" s="171">
        <v>107</v>
      </c>
    </row>
    <row r="40" spans="1:11">
      <c r="A40" s="43" t="s">
        <v>770</v>
      </c>
      <c r="B40" s="67"/>
      <c r="C40" s="194">
        <v>115</v>
      </c>
      <c r="D40" s="170">
        <v>6.3</v>
      </c>
      <c r="E40" s="176">
        <v>30.4</v>
      </c>
      <c r="F40" s="174">
        <v>96.5</v>
      </c>
      <c r="G40" s="175">
        <v>336</v>
      </c>
      <c r="H40" s="173">
        <v>986</v>
      </c>
      <c r="I40" s="194">
        <v>776</v>
      </c>
      <c r="J40" s="170">
        <f t="shared" si="0"/>
        <v>309.09090909090907</v>
      </c>
      <c r="K40" s="171">
        <v>319</v>
      </c>
    </row>
    <row r="41" spans="1:11">
      <c r="A41" s="43" t="s">
        <v>771</v>
      </c>
      <c r="B41" s="67"/>
      <c r="C41" s="194">
        <v>87</v>
      </c>
      <c r="D41" s="170">
        <v>3.2</v>
      </c>
      <c r="E41" s="176">
        <v>20.9</v>
      </c>
      <c r="F41" s="174">
        <v>53.3</v>
      </c>
      <c r="G41" s="175">
        <v>196</v>
      </c>
      <c r="H41" s="173">
        <v>1600</v>
      </c>
      <c r="I41" s="194">
        <v>1272</v>
      </c>
      <c r="J41" s="170">
        <f t="shared" si="0"/>
        <v>357.14285714285717</v>
      </c>
      <c r="K41" s="171">
        <v>448</v>
      </c>
    </row>
    <row r="42" spans="1:11">
      <c r="A42" s="43" t="s">
        <v>772</v>
      </c>
      <c r="B42" s="67"/>
      <c r="C42" s="194">
        <v>60</v>
      </c>
      <c r="D42" s="170">
        <v>4.7</v>
      </c>
      <c r="E42" s="176">
        <v>9.8000000000000007</v>
      </c>
      <c r="F42" s="174">
        <v>85.8</v>
      </c>
      <c r="G42" s="175">
        <v>84</v>
      </c>
      <c r="H42" s="173">
        <v>637</v>
      </c>
      <c r="I42" s="194">
        <v>489</v>
      </c>
      <c r="J42" s="170">
        <f t="shared" si="0"/>
        <v>294.90740740740739</v>
      </c>
      <c r="K42" s="171">
        <v>216</v>
      </c>
    </row>
    <row r="43" spans="1:11">
      <c r="A43" s="43" t="s">
        <v>773</v>
      </c>
      <c r="B43" s="67"/>
      <c r="C43" s="194">
        <v>37</v>
      </c>
      <c r="D43" s="170">
        <v>5.4</v>
      </c>
      <c r="E43" s="176">
        <v>39.1</v>
      </c>
      <c r="F43" s="174">
        <v>55.8</v>
      </c>
      <c r="G43" s="175">
        <v>75</v>
      </c>
      <c r="H43" s="173">
        <v>210</v>
      </c>
      <c r="I43" s="194">
        <v>172</v>
      </c>
      <c r="J43" s="170">
        <f t="shared" si="0"/>
        <v>155.55555555555557</v>
      </c>
      <c r="K43" s="171">
        <v>135</v>
      </c>
    </row>
    <row r="44" spans="1:11">
      <c r="A44" s="43" t="s">
        <v>774</v>
      </c>
      <c r="B44" s="67"/>
      <c r="C44" s="194">
        <v>32</v>
      </c>
      <c r="D44" s="170">
        <v>3.5</v>
      </c>
      <c r="E44" s="176">
        <v>24.9</v>
      </c>
      <c r="F44" s="174">
        <v>91</v>
      </c>
      <c r="G44" s="175">
        <v>126</v>
      </c>
      <c r="H44" s="173">
        <v>612</v>
      </c>
      <c r="I44" s="194">
        <v>601</v>
      </c>
      <c r="J44" s="170">
        <f t="shared" si="0"/>
        <v>493.54838709677421</v>
      </c>
      <c r="K44" s="171">
        <v>124</v>
      </c>
    </row>
    <row r="45" spans="1:11">
      <c r="A45" s="43" t="s">
        <v>775</v>
      </c>
      <c r="B45" s="67"/>
      <c r="C45" s="194">
        <v>32</v>
      </c>
      <c r="D45" s="170">
        <v>2.5</v>
      </c>
      <c r="E45" s="176">
        <v>20.8</v>
      </c>
      <c r="F45" s="174">
        <v>44.5</v>
      </c>
      <c r="G45" s="175">
        <v>134</v>
      </c>
      <c r="H45" s="173">
        <v>541</v>
      </c>
      <c r="I45" s="194">
        <v>460</v>
      </c>
      <c r="J45" s="170">
        <f t="shared" si="0"/>
        <v>277.4358974358974</v>
      </c>
      <c r="K45" s="171">
        <v>195</v>
      </c>
    </row>
    <row r="46" spans="1:11">
      <c r="A46" s="43" t="s">
        <v>776</v>
      </c>
      <c r="B46" s="67"/>
      <c r="C46" s="194">
        <v>75</v>
      </c>
      <c r="D46" s="170">
        <v>11.4</v>
      </c>
      <c r="E46" s="176">
        <v>10.1</v>
      </c>
      <c r="F46" s="174">
        <v>25.5</v>
      </c>
      <c r="G46" s="175">
        <v>114</v>
      </c>
      <c r="H46" s="173">
        <v>231</v>
      </c>
      <c r="I46" s="194">
        <v>156</v>
      </c>
      <c r="J46" s="170">
        <f t="shared" si="0"/>
        <v>220.00000000000003</v>
      </c>
      <c r="K46" s="171">
        <v>105</v>
      </c>
    </row>
    <row r="47" spans="1:11">
      <c r="A47" s="43" t="s">
        <v>777</v>
      </c>
      <c r="B47" s="67"/>
      <c r="C47" s="194">
        <v>202</v>
      </c>
      <c r="D47" s="170">
        <v>4</v>
      </c>
      <c r="E47" s="176">
        <v>35.5</v>
      </c>
      <c r="F47" s="174">
        <v>54.9</v>
      </c>
      <c r="G47" s="175">
        <v>379</v>
      </c>
      <c r="H47" s="173">
        <v>2524</v>
      </c>
      <c r="I47" s="194">
        <v>2314</v>
      </c>
      <c r="J47" s="170">
        <f t="shared" si="0"/>
        <v>246.96673189823875</v>
      </c>
      <c r="K47" s="171">
        <v>1022</v>
      </c>
    </row>
    <row r="48" spans="1:11">
      <c r="A48" s="43" t="s">
        <v>778</v>
      </c>
      <c r="B48" s="67"/>
      <c r="C48" s="194">
        <v>20</v>
      </c>
      <c r="D48" s="170">
        <v>2.5</v>
      </c>
      <c r="E48" s="176">
        <v>41.3</v>
      </c>
      <c r="F48" s="174">
        <v>91.5</v>
      </c>
      <c r="G48" s="175">
        <v>56</v>
      </c>
      <c r="H48" s="173">
        <v>639</v>
      </c>
      <c r="I48" s="194">
        <v>524</v>
      </c>
      <c r="J48" s="170">
        <f t="shared" si="0"/>
        <v>426</v>
      </c>
      <c r="K48" s="171">
        <v>150</v>
      </c>
    </row>
    <row r="49" spans="1:11">
      <c r="A49" s="43" t="s">
        <v>779</v>
      </c>
      <c r="B49" s="67"/>
      <c r="C49" s="194">
        <v>83</v>
      </c>
      <c r="D49" s="170">
        <v>6.6</v>
      </c>
      <c r="E49" s="176">
        <v>15.7</v>
      </c>
      <c r="F49" s="174">
        <v>22.1</v>
      </c>
      <c r="G49" s="175">
        <v>130</v>
      </c>
      <c r="H49" s="173">
        <v>639</v>
      </c>
      <c r="I49" s="194">
        <v>520</v>
      </c>
      <c r="J49" s="170">
        <f t="shared" si="0"/>
        <v>224.21052631578945</v>
      </c>
      <c r="K49" s="171">
        <v>285</v>
      </c>
    </row>
    <row r="50" spans="1:11">
      <c r="A50" s="43" t="s">
        <v>780</v>
      </c>
      <c r="B50" s="67"/>
      <c r="C50" s="194">
        <v>69</v>
      </c>
      <c r="D50" s="170">
        <v>4.0999999999999996</v>
      </c>
      <c r="E50" s="176">
        <v>15.6</v>
      </c>
      <c r="F50" s="174">
        <v>52.3</v>
      </c>
      <c r="G50" s="175">
        <v>77</v>
      </c>
      <c r="H50" s="173">
        <v>526</v>
      </c>
      <c r="I50" s="194">
        <v>441</v>
      </c>
      <c r="J50" s="170">
        <f t="shared" si="0"/>
        <v>216.46090534979425</v>
      </c>
      <c r="K50" s="171">
        <v>243</v>
      </c>
    </row>
    <row r="51" spans="1:11">
      <c r="A51" s="43" t="s">
        <v>781</v>
      </c>
      <c r="B51" s="67"/>
      <c r="C51" s="194">
        <v>10</v>
      </c>
      <c r="D51" s="170">
        <v>0.9</v>
      </c>
      <c r="E51" s="176">
        <v>93</v>
      </c>
      <c r="F51" s="174">
        <v>89.3</v>
      </c>
      <c r="G51" s="175">
        <v>175</v>
      </c>
      <c r="H51" s="173">
        <v>1099</v>
      </c>
      <c r="I51" s="194">
        <v>1020</v>
      </c>
      <c r="J51" s="170">
        <f t="shared" si="0"/>
        <v>473.70689655172413</v>
      </c>
      <c r="K51" s="171">
        <v>232</v>
      </c>
    </row>
    <row r="52" spans="1:11">
      <c r="A52" s="43" t="s">
        <v>782</v>
      </c>
      <c r="B52" s="67"/>
      <c r="C52" s="194">
        <v>71</v>
      </c>
      <c r="D52" s="170">
        <v>6.9</v>
      </c>
      <c r="E52" s="176">
        <v>7.8</v>
      </c>
      <c r="F52" s="174">
        <v>40.200000000000003</v>
      </c>
      <c r="G52" s="175">
        <v>151</v>
      </c>
      <c r="H52" s="173">
        <v>765</v>
      </c>
      <c r="I52" s="194">
        <v>566</v>
      </c>
      <c r="J52" s="170">
        <f t="shared" si="0"/>
        <v>579.54545454545462</v>
      </c>
      <c r="K52" s="171">
        <v>132</v>
      </c>
    </row>
    <row r="53" spans="1:11">
      <c r="A53" s="43" t="s">
        <v>783</v>
      </c>
      <c r="B53" s="67"/>
      <c r="C53" s="194">
        <v>68</v>
      </c>
      <c r="D53" s="170">
        <v>4.4000000000000004</v>
      </c>
      <c r="E53" s="176">
        <v>45.5</v>
      </c>
      <c r="F53" s="174">
        <v>131.6</v>
      </c>
      <c r="G53" s="175">
        <v>101</v>
      </c>
      <c r="H53" s="173">
        <v>746</v>
      </c>
      <c r="I53" s="194">
        <v>474</v>
      </c>
      <c r="J53" s="170">
        <f t="shared" si="0"/>
        <v>266.42857142857139</v>
      </c>
      <c r="K53" s="171">
        <v>280</v>
      </c>
    </row>
    <row r="54" spans="1:11">
      <c r="A54" s="43" t="s">
        <v>784</v>
      </c>
      <c r="B54" s="67"/>
      <c r="C54" s="194">
        <v>47</v>
      </c>
      <c r="D54" s="170">
        <v>3.2</v>
      </c>
      <c r="E54" s="176">
        <v>14.6</v>
      </c>
      <c r="F54" s="174">
        <v>44.8</v>
      </c>
      <c r="G54" s="175">
        <v>155</v>
      </c>
      <c r="H54" s="173">
        <v>641</v>
      </c>
      <c r="I54" s="194">
        <v>590</v>
      </c>
      <c r="J54" s="170">
        <f t="shared" si="0"/>
        <v>218.02721088435374</v>
      </c>
      <c r="K54" s="171">
        <v>294</v>
      </c>
    </row>
    <row r="55" spans="1:11">
      <c r="A55" s="43" t="s">
        <v>785</v>
      </c>
      <c r="B55" s="67"/>
      <c r="C55" s="196"/>
      <c r="D55" s="170" t="s">
        <v>730</v>
      </c>
      <c r="E55" s="176"/>
      <c r="F55" s="174"/>
      <c r="G55" s="175" t="s">
        <v>730</v>
      </c>
      <c r="H55" s="173" t="s">
        <v>730</v>
      </c>
      <c r="I55" s="194" t="s">
        <v>730</v>
      </c>
      <c r="J55" s="170"/>
      <c r="K55" s="171"/>
    </row>
    <row r="56" spans="1:11">
      <c r="A56" s="43" t="s">
        <v>786</v>
      </c>
      <c r="B56" s="67"/>
      <c r="C56" s="194">
        <v>89</v>
      </c>
      <c r="D56" s="170">
        <v>0.9</v>
      </c>
      <c r="E56" s="176">
        <v>30.7</v>
      </c>
      <c r="F56" s="174">
        <v>71.400000000000006</v>
      </c>
      <c r="G56" s="175">
        <v>1079</v>
      </c>
      <c r="H56" s="173">
        <v>4189</v>
      </c>
      <c r="I56" s="194">
        <v>2725</v>
      </c>
      <c r="J56" s="170">
        <f t="shared" si="0"/>
        <v>184.05096660808437</v>
      </c>
      <c r="K56" s="171">
        <v>2276</v>
      </c>
    </row>
    <row r="57" spans="1:11">
      <c r="A57" s="43" t="s">
        <v>535</v>
      </c>
      <c r="B57" s="67"/>
      <c r="C57" s="195">
        <v>31</v>
      </c>
      <c r="D57" s="176">
        <v>1.6</v>
      </c>
      <c r="E57" s="176">
        <v>23.1</v>
      </c>
      <c r="F57" s="174">
        <v>67.599999999999994</v>
      </c>
      <c r="G57" s="175">
        <v>34</v>
      </c>
      <c r="H57" s="173">
        <v>256</v>
      </c>
      <c r="I57" s="194">
        <v>70</v>
      </c>
      <c r="J57" s="170">
        <f t="shared" si="0"/>
        <v>122.48803827751196</v>
      </c>
      <c r="K57" s="171">
        <v>209</v>
      </c>
    </row>
    <row r="58" spans="1:11">
      <c r="A58" s="43" t="s">
        <v>536</v>
      </c>
      <c r="B58" s="67"/>
      <c r="C58" s="195" t="s">
        <v>121</v>
      </c>
      <c r="D58" s="176" t="s">
        <v>121</v>
      </c>
      <c r="E58" s="176" t="s">
        <v>853</v>
      </c>
      <c r="F58" s="174" t="s">
        <v>853</v>
      </c>
      <c r="G58" s="175">
        <v>177</v>
      </c>
      <c r="H58" s="173">
        <v>727</v>
      </c>
      <c r="I58" s="194">
        <v>560</v>
      </c>
      <c r="J58" s="170">
        <f t="shared" si="0"/>
        <v>591.05691056910564</v>
      </c>
      <c r="K58" s="171">
        <v>123</v>
      </c>
    </row>
    <row r="59" spans="1:11">
      <c r="A59" s="43" t="s">
        <v>787</v>
      </c>
      <c r="B59" s="67"/>
      <c r="C59" s="194">
        <v>20</v>
      </c>
      <c r="D59" s="170">
        <v>1.5</v>
      </c>
      <c r="E59" s="176">
        <v>33.299999999999997</v>
      </c>
      <c r="F59" s="174">
        <v>11.3</v>
      </c>
      <c r="G59" s="175">
        <v>44</v>
      </c>
      <c r="H59" s="173">
        <v>843</v>
      </c>
      <c r="I59" s="194">
        <v>773</v>
      </c>
      <c r="J59" s="170">
        <f t="shared" si="0"/>
        <v>346.91358024691357</v>
      </c>
      <c r="K59" s="171">
        <v>243</v>
      </c>
    </row>
    <row r="60" spans="1:11">
      <c r="A60" s="43" t="s">
        <v>538</v>
      </c>
      <c r="B60" s="67"/>
      <c r="C60" s="194">
        <v>19</v>
      </c>
      <c r="D60" s="170" t="s">
        <v>121</v>
      </c>
      <c r="E60" s="176" t="s">
        <v>121</v>
      </c>
      <c r="F60" s="174" t="s">
        <v>121</v>
      </c>
      <c r="G60" s="175">
        <v>11</v>
      </c>
      <c r="H60" s="173">
        <v>569</v>
      </c>
      <c r="I60" s="194">
        <v>447</v>
      </c>
      <c r="J60" s="170">
        <f t="shared" si="0"/>
        <v>323.29545454545456</v>
      </c>
      <c r="K60" s="171">
        <v>176</v>
      </c>
    </row>
    <row r="61" spans="1:11">
      <c r="A61" s="43" t="s">
        <v>539</v>
      </c>
      <c r="B61" s="67"/>
      <c r="C61" s="194">
        <v>76</v>
      </c>
      <c r="D61" s="170">
        <v>2</v>
      </c>
      <c r="E61" s="176">
        <v>22.4</v>
      </c>
      <c r="F61" s="174">
        <v>25.1</v>
      </c>
      <c r="G61" s="175">
        <v>434</v>
      </c>
      <c r="H61" s="173">
        <v>1434</v>
      </c>
      <c r="I61" s="194">
        <v>1069</v>
      </c>
      <c r="J61" s="170">
        <f t="shared" si="0"/>
        <v>201.40449438202248</v>
      </c>
      <c r="K61" s="171">
        <v>712</v>
      </c>
    </row>
    <row r="62" spans="1:11">
      <c r="A62" s="43" t="s">
        <v>540</v>
      </c>
      <c r="B62" s="43"/>
      <c r="C62" s="195">
        <v>40</v>
      </c>
      <c r="D62" s="176">
        <v>2.6</v>
      </c>
      <c r="E62" s="176">
        <v>32.6</v>
      </c>
      <c r="F62" s="174">
        <v>60</v>
      </c>
      <c r="G62" s="175">
        <v>151</v>
      </c>
      <c r="H62" s="173">
        <v>1112</v>
      </c>
      <c r="I62" s="194">
        <v>1037</v>
      </c>
      <c r="J62" s="170">
        <f t="shared" si="0"/>
        <v>326.09970674486806</v>
      </c>
      <c r="K62" s="171">
        <v>341</v>
      </c>
    </row>
    <row r="63" spans="1:11">
      <c r="A63" s="43" t="s">
        <v>788</v>
      </c>
      <c r="B63" s="43"/>
      <c r="C63" s="195" t="s">
        <v>121</v>
      </c>
      <c r="D63" s="176" t="s">
        <v>121</v>
      </c>
      <c r="E63" s="176" t="s">
        <v>853</v>
      </c>
      <c r="F63" s="174" t="s">
        <v>853</v>
      </c>
      <c r="G63" s="175">
        <v>18</v>
      </c>
      <c r="H63" s="173">
        <v>413</v>
      </c>
      <c r="I63" s="195">
        <v>367</v>
      </c>
      <c r="J63" s="170">
        <f t="shared" si="0"/>
        <v>301.45985401459853</v>
      </c>
      <c r="K63" s="171">
        <v>137</v>
      </c>
    </row>
    <row r="64" spans="1:11">
      <c r="A64" s="43" t="s">
        <v>789</v>
      </c>
      <c r="B64" s="67"/>
      <c r="C64" s="194">
        <v>30</v>
      </c>
      <c r="D64" s="170">
        <v>3.9</v>
      </c>
      <c r="E64" s="176">
        <v>22.8</v>
      </c>
      <c r="F64" s="174">
        <v>29.9</v>
      </c>
      <c r="G64" s="175">
        <v>15</v>
      </c>
      <c r="H64" s="173">
        <v>149</v>
      </c>
      <c r="I64" s="194">
        <v>71</v>
      </c>
      <c r="J64" s="170">
        <f t="shared" si="0"/>
        <v>165.55555555555554</v>
      </c>
      <c r="K64" s="171">
        <v>90</v>
      </c>
    </row>
    <row r="65" spans="1:11">
      <c r="A65" s="43" t="s">
        <v>790</v>
      </c>
      <c r="B65" s="67"/>
      <c r="C65" s="194">
        <v>50</v>
      </c>
      <c r="D65" s="170">
        <v>7.4</v>
      </c>
      <c r="E65" s="176">
        <v>20.9</v>
      </c>
      <c r="F65" s="174">
        <v>65.900000000000006</v>
      </c>
      <c r="G65" s="175">
        <v>13</v>
      </c>
      <c r="H65" s="173">
        <v>420</v>
      </c>
      <c r="I65" s="194">
        <v>333</v>
      </c>
      <c r="J65" s="170">
        <f t="shared" si="0"/>
        <v>358.97435897435901</v>
      </c>
      <c r="K65" s="171">
        <v>117</v>
      </c>
    </row>
    <row r="66" spans="1:11">
      <c r="A66" s="43" t="s">
        <v>791</v>
      </c>
      <c r="B66" s="67"/>
      <c r="C66" s="194">
        <v>28</v>
      </c>
      <c r="D66" s="170">
        <v>3.6</v>
      </c>
      <c r="E66" s="176">
        <v>8.9</v>
      </c>
      <c r="F66" s="174">
        <v>79.599999999999994</v>
      </c>
      <c r="G66" s="175">
        <v>13</v>
      </c>
      <c r="H66" s="173">
        <v>451</v>
      </c>
      <c r="I66" s="197">
        <v>427</v>
      </c>
      <c r="J66" s="170">
        <f t="shared" si="0"/>
        <v>315.38461538461536</v>
      </c>
      <c r="K66" s="171">
        <v>143</v>
      </c>
    </row>
    <row r="67" spans="1:11">
      <c r="A67" s="43" t="s">
        <v>542</v>
      </c>
      <c r="B67" s="67"/>
      <c r="C67" s="194">
        <v>50</v>
      </c>
      <c r="D67" s="170">
        <v>2.1</v>
      </c>
      <c r="E67" s="176">
        <v>51.3</v>
      </c>
      <c r="F67" s="174">
        <v>71.2</v>
      </c>
      <c r="G67" s="175">
        <v>256</v>
      </c>
      <c r="H67" s="173">
        <v>2509</v>
      </c>
      <c r="I67" s="197">
        <v>2069</v>
      </c>
      <c r="J67" s="170">
        <f t="shared" si="0"/>
        <v>434.8353552859619</v>
      </c>
      <c r="K67" s="172">
        <v>577</v>
      </c>
    </row>
    <row r="68" spans="1:11">
      <c r="A68" s="43" t="s">
        <v>543</v>
      </c>
      <c r="B68" s="67"/>
      <c r="C68" s="194">
        <v>117</v>
      </c>
      <c r="D68" s="170">
        <v>8.1</v>
      </c>
      <c r="E68" s="176">
        <v>4.0999999999999996</v>
      </c>
      <c r="F68" s="174">
        <v>59.2</v>
      </c>
      <c r="G68" s="175">
        <v>296</v>
      </c>
      <c r="H68" s="198">
        <v>1222</v>
      </c>
      <c r="I68" s="195">
        <v>826</v>
      </c>
      <c r="J68" s="170">
        <f t="shared" si="0"/>
        <v>392.92604501607713</v>
      </c>
      <c r="K68" s="171">
        <v>311</v>
      </c>
    </row>
    <row r="69" spans="1:11">
      <c r="A69" s="43" t="s">
        <v>544</v>
      </c>
      <c r="B69" s="67"/>
      <c r="C69" s="194">
        <v>39</v>
      </c>
      <c r="D69" s="170">
        <v>1.4</v>
      </c>
      <c r="E69" s="176">
        <v>31.3</v>
      </c>
      <c r="F69" s="174">
        <v>21.9</v>
      </c>
      <c r="G69" s="175">
        <v>58</v>
      </c>
      <c r="H69" s="198">
        <v>529</v>
      </c>
      <c r="I69" s="197" t="s">
        <v>121</v>
      </c>
      <c r="J69" s="170">
        <f t="shared" si="0"/>
        <v>50.189753320683117</v>
      </c>
      <c r="K69" s="171">
        <v>1054</v>
      </c>
    </row>
    <row r="70" spans="1:11">
      <c r="A70" s="43" t="s">
        <v>792</v>
      </c>
      <c r="B70" s="67"/>
      <c r="C70" s="194">
        <v>75</v>
      </c>
      <c r="D70" s="170">
        <v>9.3000000000000007</v>
      </c>
      <c r="E70" s="176">
        <v>32.9</v>
      </c>
      <c r="F70" s="174">
        <v>60.2</v>
      </c>
      <c r="G70" s="175">
        <v>17</v>
      </c>
      <c r="H70" s="173">
        <v>1367</v>
      </c>
      <c r="I70" s="194">
        <v>1134</v>
      </c>
      <c r="J70" s="170">
        <f t="shared" si="0"/>
        <v>599.56140350877195</v>
      </c>
      <c r="K70" s="171">
        <v>228</v>
      </c>
    </row>
    <row r="71" spans="1:11">
      <c r="A71" s="44" t="s">
        <v>545</v>
      </c>
      <c r="B71" s="67"/>
      <c r="C71" s="194">
        <v>45</v>
      </c>
      <c r="D71" s="170">
        <v>3</v>
      </c>
      <c r="E71" s="176">
        <v>42.1</v>
      </c>
      <c r="F71" s="174">
        <v>60.9</v>
      </c>
      <c r="G71" s="175">
        <v>244</v>
      </c>
      <c r="H71" s="173">
        <v>854</v>
      </c>
      <c r="I71" s="194">
        <v>524</v>
      </c>
      <c r="J71" s="170">
        <f t="shared" si="0"/>
        <v>221.24352331606215</v>
      </c>
      <c r="K71" s="171">
        <v>386</v>
      </c>
    </row>
    <row r="72" spans="1:11">
      <c r="A72" s="43" t="s">
        <v>793</v>
      </c>
      <c r="B72" s="67"/>
      <c r="C72" s="194">
        <v>53</v>
      </c>
      <c r="D72" s="170">
        <v>7.4</v>
      </c>
      <c r="E72" s="176">
        <v>18.2</v>
      </c>
      <c r="F72" s="174">
        <v>74.2</v>
      </c>
      <c r="G72" s="175">
        <v>140</v>
      </c>
      <c r="H72" s="195">
        <v>360</v>
      </c>
      <c r="I72" s="197">
        <v>239</v>
      </c>
      <c r="J72" s="176">
        <f t="shared" ref="J72:J76" si="1">H72/K72*100</f>
        <v>302.52100840336135</v>
      </c>
      <c r="K72" s="173">
        <v>119</v>
      </c>
    </row>
    <row r="73" spans="1:11">
      <c r="A73" s="43" t="s">
        <v>546</v>
      </c>
      <c r="B73" s="67"/>
      <c r="C73" s="194">
        <v>41</v>
      </c>
      <c r="D73" s="170">
        <v>3.5</v>
      </c>
      <c r="E73" s="176">
        <v>33.700000000000003</v>
      </c>
      <c r="F73" s="174">
        <v>69.3</v>
      </c>
      <c r="G73" s="175">
        <v>14</v>
      </c>
      <c r="H73" s="194">
        <v>350</v>
      </c>
      <c r="I73" s="197">
        <v>256</v>
      </c>
      <c r="J73" s="170">
        <f t="shared" si="1"/>
        <v>197.74011299435028</v>
      </c>
      <c r="K73" s="173">
        <v>177</v>
      </c>
    </row>
    <row r="74" spans="1:11">
      <c r="A74" s="43" t="s">
        <v>547</v>
      </c>
      <c r="B74" s="67"/>
      <c r="C74" s="194">
        <v>58</v>
      </c>
      <c r="D74" s="170">
        <v>6.4</v>
      </c>
      <c r="E74" s="176">
        <v>30.8</v>
      </c>
      <c r="F74" s="174">
        <v>76.5</v>
      </c>
      <c r="G74" s="175">
        <v>17</v>
      </c>
      <c r="H74" s="194">
        <v>461</v>
      </c>
      <c r="I74" s="197">
        <v>400</v>
      </c>
      <c r="J74" s="170">
        <f t="shared" si="1"/>
        <v>192.08333333333334</v>
      </c>
      <c r="K74" s="173">
        <v>240</v>
      </c>
    </row>
    <row r="75" spans="1:11">
      <c r="A75" s="44" t="s">
        <v>548</v>
      </c>
      <c r="B75" s="67"/>
      <c r="C75" s="195">
        <v>48</v>
      </c>
      <c r="D75" s="176">
        <v>2.9</v>
      </c>
      <c r="E75" s="176">
        <v>26.2</v>
      </c>
      <c r="F75" s="174">
        <v>73.5</v>
      </c>
      <c r="G75" s="199">
        <v>176</v>
      </c>
      <c r="H75" s="194">
        <v>956</v>
      </c>
      <c r="I75" s="194">
        <v>931</v>
      </c>
      <c r="J75" s="170">
        <f t="shared" si="1"/>
        <v>301.57728706624607</v>
      </c>
      <c r="K75" s="173">
        <v>317</v>
      </c>
    </row>
    <row r="76" spans="1:11">
      <c r="A76" s="75" t="s">
        <v>794</v>
      </c>
      <c r="B76" s="67"/>
      <c r="C76" s="194">
        <v>25</v>
      </c>
      <c r="D76" s="170">
        <v>3.4</v>
      </c>
      <c r="E76" s="176">
        <v>29</v>
      </c>
      <c r="F76" s="174">
        <v>48.3</v>
      </c>
      <c r="G76" s="175">
        <v>6</v>
      </c>
      <c r="H76" s="194">
        <v>166</v>
      </c>
      <c r="I76" s="194">
        <v>162</v>
      </c>
      <c r="J76" s="170">
        <f t="shared" si="1"/>
        <v>180.43478260869566</v>
      </c>
      <c r="K76" s="173">
        <v>92</v>
      </c>
    </row>
    <row r="77" spans="1:11">
      <c r="A77" s="44" t="s">
        <v>795</v>
      </c>
      <c r="B77" s="67"/>
      <c r="C77" s="195"/>
      <c r="D77" s="176" t="s">
        <v>730</v>
      </c>
      <c r="E77" s="176"/>
      <c r="F77" s="174"/>
      <c r="G77" s="175" t="s">
        <v>730</v>
      </c>
      <c r="H77" s="194" t="s">
        <v>730</v>
      </c>
      <c r="I77" s="194" t="s">
        <v>730</v>
      </c>
      <c r="J77" s="170"/>
      <c r="K77" s="177"/>
    </row>
    <row r="78" spans="1:11">
      <c r="A78" s="44" t="s">
        <v>956</v>
      </c>
      <c r="B78" s="67"/>
      <c r="C78" s="195">
        <v>20</v>
      </c>
      <c r="D78" s="176">
        <v>6.3</v>
      </c>
      <c r="E78" s="176">
        <v>21.3</v>
      </c>
      <c r="F78" s="174">
        <v>61.2</v>
      </c>
      <c r="G78" s="199">
        <v>34</v>
      </c>
      <c r="H78" s="194">
        <v>11</v>
      </c>
      <c r="I78" s="194">
        <v>11</v>
      </c>
      <c r="J78" s="170"/>
      <c r="K78" s="177"/>
    </row>
    <row r="79" spans="1:11">
      <c r="A79" s="44" t="s">
        <v>796</v>
      </c>
      <c r="B79" s="67"/>
      <c r="C79" s="195">
        <v>10</v>
      </c>
      <c r="D79" s="176">
        <v>4.2</v>
      </c>
      <c r="E79" s="176">
        <v>12.7</v>
      </c>
      <c r="F79" s="174">
        <v>61.9</v>
      </c>
      <c r="G79" s="199">
        <v>17</v>
      </c>
      <c r="H79" s="194">
        <v>158</v>
      </c>
      <c r="I79" s="195">
        <v>100</v>
      </c>
      <c r="J79" s="170"/>
      <c r="K79" s="177"/>
    </row>
    <row r="80" spans="1:11">
      <c r="A80" s="44" t="s">
        <v>797</v>
      </c>
      <c r="B80" s="67"/>
      <c r="C80" s="195">
        <v>33</v>
      </c>
      <c r="D80" s="176">
        <v>12.6</v>
      </c>
      <c r="E80" s="176">
        <v>17.600000000000001</v>
      </c>
      <c r="F80" s="174">
        <v>78.900000000000006</v>
      </c>
      <c r="G80" s="199">
        <v>47</v>
      </c>
      <c r="H80" s="194">
        <v>90</v>
      </c>
      <c r="I80" s="195">
        <v>75</v>
      </c>
      <c r="J80" s="170"/>
      <c r="K80" s="177"/>
    </row>
    <row r="81" spans="1:11">
      <c r="A81" s="44" t="s">
        <v>798</v>
      </c>
      <c r="B81" s="67"/>
      <c r="C81" s="195" t="s">
        <v>121</v>
      </c>
      <c r="D81" s="176" t="s">
        <v>121</v>
      </c>
      <c r="E81" s="176" t="s">
        <v>853</v>
      </c>
      <c r="F81" s="174" t="s">
        <v>853</v>
      </c>
      <c r="G81" s="199">
        <v>40</v>
      </c>
      <c r="H81" s="194">
        <v>138</v>
      </c>
      <c r="I81" s="195">
        <v>111</v>
      </c>
      <c r="J81" s="170"/>
      <c r="K81" s="177"/>
    </row>
    <row r="82" spans="1:11">
      <c r="A82" s="44" t="s">
        <v>799</v>
      </c>
      <c r="B82" s="67"/>
      <c r="C82" s="195">
        <v>12</v>
      </c>
      <c r="D82" s="176">
        <v>4.3</v>
      </c>
      <c r="E82" s="176">
        <v>35.9</v>
      </c>
      <c r="F82" s="174">
        <v>65.8</v>
      </c>
      <c r="G82" s="199">
        <v>26</v>
      </c>
      <c r="H82" s="194">
        <v>189</v>
      </c>
      <c r="I82" s="194">
        <v>189</v>
      </c>
      <c r="J82" s="170"/>
      <c r="K82" s="177"/>
    </row>
    <row r="83" spans="1:11">
      <c r="A83" s="44" t="s">
        <v>800</v>
      </c>
      <c r="B83" s="67"/>
      <c r="C83" s="195">
        <v>14</v>
      </c>
      <c r="D83" s="176">
        <v>4.7</v>
      </c>
      <c r="E83" s="176">
        <v>38.200000000000003</v>
      </c>
      <c r="F83" s="176">
        <v>83.2</v>
      </c>
      <c r="G83" s="199">
        <v>36</v>
      </c>
      <c r="H83" s="194">
        <v>140</v>
      </c>
      <c r="I83" s="194">
        <v>100</v>
      </c>
      <c r="J83" s="170"/>
      <c r="K83" s="177"/>
    </row>
    <row r="84" spans="1:11">
      <c r="A84" s="44" t="s">
        <v>801</v>
      </c>
      <c r="B84" s="67"/>
      <c r="C84" s="195" t="s">
        <v>121</v>
      </c>
      <c r="D84" s="176" t="s">
        <v>121</v>
      </c>
      <c r="E84" s="176" t="s">
        <v>853</v>
      </c>
      <c r="F84" s="174" t="s">
        <v>853</v>
      </c>
      <c r="G84" s="199">
        <v>39</v>
      </c>
      <c r="H84" s="194">
        <v>61</v>
      </c>
      <c r="I84" s="194">
        <v>57</v>
      </c>
      <c r="J84" s="170"/>
      <c r="K84" s="177"/>
    </row>
    <row r="85" spans="1:11">
      <c r="A85" s="44" t="s">
        <v>802</v>
      </c>
      <c r="B85" s="67"/>
      <c r="C85" s="195" t="s">
        <v>121</v>
      </c>
      <c r="D85" s="176" t="s">
        <v>121</v>
      </c>
      <c r="E85" s="176" t="s">
        <v>853</v>
      </c>
      <c r="F85" s="174" t="s">
        <v>853</v>
      </c>
      <c r="G85" s="199">
        <v>50</v>
      </c>
      <c r="H85" s="194">
        <v>104</v>
      </c>
      <c r="I85" s="194">
        <v>68</v>
      </c>
      <c r="J85" s="170"/>
      <c r="K85" s="177"/>
    </row>
    <row r="86" spans="1:11">
      <c r="A86" s="44" t="s">
        <v>803</v>
      </c>
      <c r="B86" s="67"/>
      <c r="C86" s="195">
        <v>15</v>
      </c>
      <c r="D86" s="176">
        <v>4.7</v>
      </c>
      <c r="E86" s="176" t="s">
        <v>121</v>
      </c>
      <c r="F86" s="174" t="s">
        <v>121</v>
      </c>
      <c r="G86" s="199">
        <v>16</v>
      </c>
      <c r="H86" s="194">
        <v>58</v>
      </c>
      <c r="I86" s="194">
        <v>58</v>
      </c>
      <c r="J86" s="170"/>
      <c r="K86" s="177"/>
    </row>
    <row r="87" spans="1:11">
      <c r="A87" s="44" t="s">
        <v>804</v>
      </c>
      <c r="B87" s="67"/>
      <c r="C87" s="195">
        <v>14</v>
      </c>
      <c r="D87" s="176">
        <v>5.0999999999999996</v>
      </c>
      <c r="E87" s="176">
        <v>17.100000000000001</v>
      </c>
      <c r="F87" s="174">
        <v>92</v>
      </c>
      <c r="G87" s="199">
        <v>48</v>
      </c>
      <c r="H87" s="194">
        <v>111</v>
      </c>
      <c r="I87" s="194">
        <v>95</v>
      </c>
      <c r="J87" s="170"/>
      <c r="K87" s="177"/>
    </row>
    <row r="88" spans="1:11">
      <c r="A88" s="44" t="s">
        <v>916</v>
      </c>
      <c r="B88" s="67"/>
      <c r="C88" s="195" t="s">
        <v>121</v>
      </c>
      <c r="D88" s="176" t="s">
        <v>121</v>
      </c>
      <c r="E88" s="176" t="s">
        <v>853</v>
      </c>
      <c r="F88" s="174" t="s">
        <v>853</v>
      </c>
      <c r="G88" s="199">
        <v>23</v>
      </c>
      <c r="H88" s="194">
        <v>56</v>
      </c>
      <c r="I88" s="194">
        <v>30</v>
      </c>
      <c r="J88" s="170"/>
      <c r="K88" s="177"/>
    </row>
    <row r="89" spans="1:11">
      <c r="A89" s="44" t="s">
        <v>805</v>
      </c>
      <c r="B89" s="67"/>
      <c r="C89" s="195">
        <v>30</v>
      </c>
      <c r="D89" s="176">
        <v>5.9</v>
      </c>
      <c r="E89" s="176">
        <v>38.799999999999997</v>
      </c>
      <c r="F89" s="174">
        <v>68.099999999999994</v>
      </c>
      <c r="G89" s="199">
        <v>25</v>
      </c>
      <c r="H89" s="194">
        <v>149</v>
      </c>
      <c r="I89" s="194">
        <v>37</v>
      </c>
      <c r="J89" s="170"/>
      <c r="K89" s="177"/>
    </row>
    <row r="90" spans="1:11">
      <c r="A90" s="44" t="s">
        <v>806</v>
      </c>
      <c r="B90" s="67"/>
      <c r="C90" s="195">
        <v>9</v>
      </c>
      <c r="D90" s="176">
        <v>2.7</v>
      </c>
      <c r="E90" s="176">
        <v>24.5</v>
      </c>
      <c r="F90" s="174">
        <v>37.5</v>
      </c>
      <c r="G90" s="199">
        <v>35</v>
      </c>
      <c r="H90" s="194">
        <v>279</v>
      </c>
      <c r="I90" s="194">
        <v>211</v>
      </c>
      <c r="J90" s="170"/>
      <c r="K90" s="177"/>
    </row>
    <row r="91" spans="1:11">
      <c r="A91" s="44" t="s">
        <v>807</v>
      </c>
      <c r="B91" s="67"/>
      <c r="C91" s="195" t="s">
        <v>121</v>
      </c>
      <c r="D91" s="176" t="s">
        <v>121</v>
      </c>
      <c r="E91" s="176" t="s">
        <v>853</v>
      </c>
      <c r="F91" s="174" t="s">
        <v>853</v>
      </c>
      <c r="G91" s="199">
        <v>64</v>
      </c>
      <c r="H91" s="194">
        <v>102</v>
      </c>
      <c r="I91" s="194">
        <v>84</v>
      </c>
      <c r="J91" s="170"/>
      <c r="K91" s="177"/>
    </row>
    <row r="92" spans="1:11">
      <c r="A92" s="44" t="s">
        <v>808</v>
      </c>
      <c r="B92" s="67"/>
      <c r="C92" s="195" t="s">
        <v>121</v>
      </c>
      <c r="D92" s="176" t="s">
        <v>121</v>
      </c>
      <c r="E92" s="176" t="s">
        <v>853</v>
      </c>
      <c r="F92" s="174" t="s">
        <v>853</v>
      </c>
      <c r="G92" s="199">
        <v>47</v>
      </c>
      <c r="H92" s="194">
        <v>169</v>
      </c>
      <c r="I92" s="194">
        <v>124</v>
      </c>
      <c r="J92" s="170"/>
      <c r="K92" s="177"/>
    </row>
    <row r="93" spans="1:11">
      <c r="A93" s="44" t="s">
        <v>809</v>
      </c>
      <c r="B93" s="67"/>
      <c r="C93" s="195" t="s">
        <v>121</v>
      </c>
      <c r="D93" s="176" t="s">
        <v>121</v>
      </c>
      <c r="E93" s="176" t="s">
        <v>853</v>
      </c>
      <c r="F93" s="174" t="s">
        <v>853</v>
      </c>
      <c r="G93" s="199">
        <v>16</v>
      </c>
      <c r="H93" s="194">
        <v>138</v>
      </c>
      <c r="I93" s="194">
        <v>138</v>
      </c>
      <c r="J93" s="170"/>
      <c r="K93" s="177"/>
    </row>
    <row r="94" spans="1:11">
      <c r="A94" s="44" t="s">
        <v>810</v>
      </c>
      <c r="B94" s="67"/>
      <c r="C94" s="195" t="s">
        <v>121</v>
      </c>
      <c r="D94" s="176" t="s">
        <v>121</v>
      </c>
      <c r="E94" s="176" t="s">
        <v>853</v>
      </c>
      <c r="F94" s="174" t="s">
        <v>853</v>
      </c>
      <c r="G94" s="199">
        <v>79</v>
      </c>
      <c r="H94" s="194">
        <v>495</v>
      </c>
      <c r="I94" s="194">
        <v>453</v>
      </c>
      <c r="J94" s="170"/>
      <c r="K94" s="177"/>
    </row>
    <row r="95" spans="1:11">
      <c r="A95" s="44" t="s">
        <v>811</v>
      </c>
      <c r="B95" s="67"/>
      <c r="C95" s="195" t="s">
        <v>121</v>
      </c>
      <c r="D95" s="176" t="s">
        <v>121</v>
      </c>
      <c r="E95" s="176" t="s">
        <v>853</v>
      </c>
      <c r="F95" s="174" t="s">
        <v>853</v>
      </c>
      <c r="G95" s="199">
        <v>26</v>
      </c>
      <c r="H95" s="194">
        <v>183</v>
      </c>
      <c r="I95" s="194">
        <v>154</v>
      </c>
      <c r="J95" s="170"/>
      <c r="K95" s="177"/>
    </row>
    <row r="96" spans="1:11">
      <c r="A96" s="44" t="s">
        <v>812</v>
      </c>
      <c r="B96" s="67"/>
      <c r="C96" s="195" t="s">
        <v>121</v>
      </c>
      <c r="D96" s="176" t="s">
        <v>121</v>
      </c>
      <c r="E96" s="176" t="s">
        <v>853</v>
      </c>
      <c r="F96" s="174" t="s">
        <v>853</v>
      </c>
      <c r="G96" s="199">
        <v>13</v>
      </c>
      <c r="H96" s="194">
        <v>132</v>
      </c>
      <c r="I96" s="194">
        <v>124</v>
      </c>
      <c r="J96" s="170"/>
      <c r="K96" s="177"/>
    </row>
    <row r="97" spans="1:11">
      <c r="A97" s="44" t="s">
        <v>813</v>
      </c>
      <c r="B97" s="67"/>
      <c r="C97" s="195" t="s">
        <v>121</v>
      </c>
      <c r="D97" s="176" t="s">
        <v>121</v>
      </c>
      <c r="E97" s="176" t="s">
        <v>853</v>
      </c>
      <c r="F97" s="174" t="s">
        <v>853</v>
      </c>
      <c r="G97" s="199">
        <v>27</v>
      </c>
      <c r="H97" s="195">
        <v>134</v>
      </c>
      <c r="I97" s="195">
        <v>75</v>
      </c>
      <c r="J97" s="170"/>
      <c r="K97" s="177"/>
    </row>
    <row r="98" spans="1:11">
      <c r="A98" s="44" t="s">
        <v>814</v>
      </c>
      <c r="B98" s="67"/>
      <c r="C98" s="195" t="s">
        <v>121</v>
      </c>
      <c r="D98" s="176" t="s">
        <v>121</v>
      </c>
      <c r="E98" s="176" t="s">
        <v>853</v>
      </c>
      <c r="F98" s="174" t="s">
        <v>853</v>
      </c>
      <c r="G98" s="199">
        <v>14</v>
      </c>
      <c r="H98" s="195">
        <v>57</v>
      </c>
      <c r="I98" s="195">
        <v>46</v>
      </c>
      <c r="J98" s="170"/>
      <c r="K98" s="177"/>
    </row>
    <row r="99" spans="1:11">
      <c r="A99" s="44" t="s">
        <v>815</v>
      </c>
      <c r="B99" s="67"/>
      <c r="C99" s="195">
        <v>21</v>
      </c>
      <c r="D99" s="176">
        <v>5.2</v>
      </c>
      <c r="E99" s="176">
        <v>15.5</v>
      </c>
      <c r="F99" s="174">
        <v>47.6</v>
      </c>
      <c r="G99" s="199">
        <v>18</v>
      </c>
      <c r="H99" s="194">
        <v>186</v>
      </c>
      <c r="I99" s="195">
        <v>186</v>
      </c>
      <c r="J99" s="170"/>
      <c r="K99" s="177"/>
    </row>
    <row r="100" spans="1:11">
      <c r="A100" s="44" t="s">
        <v>816</v>
      </c>
      <c r="B100" s="67"/>
      <c r="C100" s="195">
        <v>25</v>
      </c>
      <c r="D100" s="176">
        <v>5.5</v>
      </c>
      <c r="E100" s="176">
        <v>16.600000000000001</v>
      </c>
      <c r="F100" s="174">
        <v>84.2</v>
      </c>
      <c r="G100" s="199">
        <v>12</v>
      </c>
      <c r="H100" s="194">
        <v>51</v>
      </c>
      <c r="I100" s="194">
        <v>32</v>
      </c>
      <c r="J100" s="170"/>
      <c r="K100" s="177"/>
    </row>
    <row r="101" spans="1:11">
      <c r="A101" s="44" t="s">
        <v>817</v>
      </c>
      <c r="B101" s="67"/>
      <c r="C101" s="195">
        <v>15</v>
      </c>
      <c r="D101" s="176">
        <v>5.9</v>
      </c>
      <c r="E101" s="176">
        <v>25</v>
      </c>
      <c r="F101" s="174">
        <v>35</v>
      </c>
      <c r="G101" s="199">
        <v>12</v>
      </c>
      <c r="H101" s="195">
        <v>92</v>
      </c>
      <c r="I101" s="195">
        <v>85</v>
      </c>
      <c r="J101" s="170"/>
      <c r="K101" s="177"/>
    </row>
    <row r="102" spans="1:11">
      <c r="A102" s="44" t="s">
        <v>818</v>
      </c>
      <c r="B102" s="67"/>
      <c r="C102" s="195">
        <v>22</v>
      </c>
      <c r="D102" s="176">
        <v>12</v>
      </c>
      <c r="E102" s="176">
        <v>8.9</v>
      </c>
      <c r="F102" s="174">
        <v>44.9</v>
      </c>
      <c r="G102" s="199">
        <v>37</v>
      </c>
      <c r="H102" s="194">
        <v>159</v>
      </c>
      <c r="I102" s="194">
        <v>144</v>
      </c>
      <c r="J102" s="170"/>
      <c r="K102" s="177"/>
    </row>
    <row r="103" spans="1:11" ht="13.5" customHeight="1">
      <c r="A103" s="44" t="s">
        <v>819</v>
      </c>
      <c r="B103" s="67"/>
      <c r="C103" s="195" t="s">
        <v>121</v>
      </c>
      <c r="D103" s="176" t="s">
        <v>121</v>
      </c>
      <c r="E103" s="176" t="s">
        <v>853</v>
      </c>
      <c r="F103" s="174" t="s">
        <v>853</v>
      </c>
      <c r="G103" s="199">
        <v>22</v>
      </c>
      <c r="H103" s="194">
        <v>209</v>
      </c>
      <c r="I103" s="194">
        <v>209</v>
      </c>
      <c r="J103" s="170"/>
      <c r="K103" s="177"/>
    </row>
    <row r="104" spans="1:11">
      <c r="A104" s="44" t="s">
        <v>942</v>
      </c>
      <c r="B104" s="67"/>
      <c r="C104" s="195">
        <v>21</v>
      </c>
      <c r="D104" s="176">
        <v>8.9</v>
      </c>
      <c r="E104" s="176">
        <v>21.8</v>
      </c>
      <c r="F104" s="174">
        <v>81.7</v>
      </c>
      <c r="G104" s="199">
        <v>58</v>
      </c>
      <c r="H104" s="195">
        <v>30</v>
      </c>
      <c r="I104" s="195">
        <v>16</v>
      </c>
      <c r="J104" s="170"/>
      <c r="K104" s="177"/>
    </row>
    <row r="105" spans="1:11">
      <c r="A105" s="44" t="s">
        <v>820</v>
      </c>
      <c r="B105" s="67"/>
      <c r="C105" s="195">
        <v>18</v>
      </c>
      <c r="D105" s="176">
        <v>4.5999999999999996</v>
      </c>
      <c r="E105" s="176">
        <v>33</v>
      </c>
      <c r="F105" s="174">
        <v>55</v>
      </c>
      <c r="G105" s="199">
        <v>76</v>
      </c>
      <c r="H105" s="195">
        <v>66</v>
      </c>
      <c r="I105" s="197">
        <v>62</v>
      </c>
      <c r="J105" s="170"/>
      <c r="K105" s="177"/>
    </row>
    <row r="106" spans="1:11">
      <c r="A106" s="44" t="s">
        <v>821</v>
      </c>
      <c r="B106" s="67"/>
      <c r="C106" s="195">
        <v>10</v>
      </c>
      <c r="D106" s="176">
        <v>2.8</v>
      </c>
      <c r="E106" s="176">
        <v>12.4</v>
      </c>
      <c r="F106" s="174">
        <v>36.200000000000003</v>
      </c>
      <c r="G106" s="199">
        <v>56</v>
      </c>
      <c r="H106" s="194">
        <v>243</v>
      </c>
      <c r="I106" s="197">
        <v>213</v>
      </c>
      <c r="J106" s="170"/>
      <c r="K106" s="177"/>
    </row>
    <row r="107" spans="1:11">
      <c r="A107" s="44" t="s">
        <v>822</v>
      </c>
      <c r="B107" s="67"/>
      <c r="C107" s="195" t="s">
        <v>121</v>
      </c>
      <c r="D107" s="176" t="s">
        <v>121</v>
      </c>
      <c r="E107" s="176" t="s">
        <v>853</v>
      </c>
      <c r="F107" s="174" t="s">
        <v>853</v>
      </c>
      <c r="G107" s="199">
        <v>50</v>
      </c>
      <c r="H107" s="194">
        <v>249</v>
      </c>
      <c r="I107" s="197">
        <v>249</v>
      </c>
      <c r="J107" s="170"/>
      <c r="K107" s="177"/>
    </row>
    <row r="108" spans="1:11">
      <c r="A108" s="44" t="s">
        <v>823</v>
      </c>
      <c r="B108" s="67"/>
      <c r="C108" s="195" t="s">
        <v>121</v>
      </c>
      <c r="D108" s="176" t="s">
        <v>121</v>
      </c>
      <c r="E108" s="176" t="s">
        <v>853</v>
      </c>
      <c r="F108" s="174" t="s">
        <v>853</v>
      </c>
      <c r="G108" s="199">
        <v>43</v>
      </c>
      <c r="H108" s="194">
        <v>159</v>
      </c>
      <c r="I108" s="197">
        <v>150</v>
      </c>
      <c r="J108" s="170"/>
      <c r="K108" s="177"/>
    </row>
    <row r="109" spans="1:11">
      <c r="A109" s="44" t="s">
        <v>943</v>
      </c>
      <c r="B109" s="67"/>
      <c r="C109" s="195">
        <v>18</v>
      </c>
      <c r="D109" s="176">
        <v>4.8</v>
      </c>
      <c r="E109" s="176">
        <v>48.2</v>
      </c>
      <c r="F109" s="174">
        <v>62.3</v>
      </c>
      <c r="G109" s="199">
        <v>15</v>
      </c>
      <c r="H109" s="194">
        <v>399</v>
      </c>
      <c r="I109" s="194">
        <v>258</v>
      </c>
      <c r="J109" s="170"/>
      <c r="K109" s="177"/>
    </row>
    <row r="110" spans="1:11">
      <c r="A110" s="44" t="s">
        <v>824</v>
      </c>
      <c r="B110" s="67"/>
      <c r="C110" s="195">
        <v>37</v>
      </c>
      <c r="D110" s="176">
        <v>10.7</v>
      </c>
      <c r="E110" s="176">
        <v>2.9</v>
      </c>
      <c r="F110" s="174">
        <v>48.3</v>
      </c>
      <c r="G110" s="199">
        <v>54</v>
      </c>
      <c r="H110" s="194">
        <v>173</v>
      </c>
      <c r="I110" s="194">
        <v>129</v>
      </c>
      <c r="J110" s="170"/>
      <c r="K110" s="177"/>
    </row>
    <row r="111" spans="1:11">
      <c r="A111" s="44" t="s">
        <v>825</v>
      </c>
      <c r="B111" s="67"/>
      <c r="C111" s="195" t="s">
        <v>121</v>
      </c>
      <c r="D111" s="176" t="s">
        <v>121</v>
      </c>
      <c r="E111" s="176" t="s">
        <v>853</v>
      </c>
      <c r="F111" s="174" t="s">
        <v>853</v>
      </c>
      <c r="G111" s="199">
        <v>38</v>
      </c>
      <c r="H111" s="194">
        <v>215</v>
      </c>
      <c r="I111" s="194">
        <v>56</v>
      </c>
      <c r="J111" s="170"/>
      <c r="K111" s="177"/>
    </row>
    <row r="112" spans="1:11">
      <c r="A112" s="44" t="s">
        <v>826</v>
      </c>
      <c r="B112" s="67"/>
      <c r="C112" s="195" t="s">
        <v>121</v>
      </c>
      <c r="D112" s="176" t="s">
        <v>121</v>
      </c>
      <c r="E112" s="176" t="s">
        <v>853</v>
      </c>
      <c r="F112" s="174" t="s">
        <v>853</v>
      </c>
      <c r="G112" s="199">
        <v>66</v>
      </c>
      <c r="H112" s="194">
        <v>266</v>
      </c>
      <c r="I112" s="194">
        <v>255</v>
      </c>
      <c r="J112" s="170"/>
      <c r="K112" s="177"/>
    </row>
    <row r="113" spans="1:11">
      <c r="A113" s="44" t="s">
        <v>827</v>
      </c>
      <c r="B113" s="67"/>
      <c r="C113" s="195" t="s">
        <v>121</v>
      </c>
      <c r="D113" s="176" t="s">
        <v>121</v>
      </c>
      <c r="E113" s="176" t="s">
        <v>853</v>
      </c>
      <c r="F113" s="174" t="s">
        <v>853</v>
      </c>
      <c r="G113" s="199">
        <v>45</v>
      </c>
      <c r="H113" s="194">
        <v>406</v>
      </c>
      <c r="I113" s="194">
        <v>269</v>
      </c>
      <c r="J113" s="170"/>
      <c r="K113" s="177"/>
    </row>
    <row r="114" spans="1:11">
      <c r="A114" s="44" t="s">
        <v>828</v>
      </c>
      <c r="B114" s="67"/>
      <c r="C114" s="195" t="s">
        <v>121</v>
      </c>
      <c r="D114" s="176" t="s">
        <v>121</v>
      </c>
      <c r="E114" s="176" t="s">
        <v>853</v>
      </c>
      <c r="F114" s="388" t="s">
        <v>853</v>
      </c>
      <c r="G114" s="199">
        <v>19</v>
      </c>
      <c r="H114" s="194">
        <v>361</v>
      </c>
      <c r="I114" s="194">
        <v>256</v>
      </c>
      <c r="J114" s="170"/>
      <c r="K114" s="177"/>
    </row>
    <row r="115" spans="1:11">
      <c r="A115" s="44" t="s">
        <v>829</v>
      </c>
      <c r="B115" s="67"/>
      <c r="C115" s="195" t="s">
        <v>121</v>
      </c>
      <c r="D115" s="176" t="s">
        <v>121</v>
      </c>
      <c r="E115" s="176" t="s">
        <v>853</v>
      </c>
      <c r="F115" s="388" t="s">
        <v>853</v>
      </c>
      <c r="G115" s="199">
        <v>23</v>
      </c>
      <c r="H115" s="194">
        <v>149</v>
      </c>
      <c r="I115" s="194">
        <v>78</v>
      </c>
      <c r="J115" s="170"/>
      <c r="K115" s="177"/>
    </row>
    <row r="116" spans="1:11">
      <c r="A116" s="44" t="s">
        <v>830</v>
      </c>
      <c r="B116" s="67"/>
      <c r="C116" s="195">
        <v>30</v>
      </c>
      <c r="D116" s="176">
        <v>13.3</v>
      </c>
      <c r="E116" s="176">
        <v>87.2</v>
      </c>
      <c r="F116" s="388">
        <v>105.2</v>
      </c>
      <c r="G116" s="199">
        <v>21</v>
      </c>
      <c r="H116" s="194">
        <v>156</v>
      </c>
      <c r="I116" s="194">
        <v>110</v>
      </c>
      <c r="J116" s="170"/>
      <c r="K116" s="177"/>
    </row>
    <row r="117" spans="1:11">
      <c r="A117" s="44" t="s">
        <v>917</v>
      </c>
      <c r="B117" s="67"/>
      <c r="C117" s="195" t="s">
        <v>121</v>
      </c>
      <c r="D117" s="176" t="s">
        <v>121</v>
      </c>
      <c r="E117" s="176" t="s">
        <v>853</v>
      </c>
      <c r="F117" s="388" t="s">
        <v>853</v>
      </c>
      <c r="G117" s="199">
        <v>63</v>
      </c>
      <c r="H117" s="194">
        <v>211</v>
      </c>
      <c r="I117" s="194">
        <v>51</v>
      </c>
      <c r="J117" s="170"/>
      <c r="K117" s="177"/>
    </row>
    <row r="118" spans="1:11">
      <c r="A118" s="44" t="s">
        <v>831</v>
      </c>
      <c r="B118" s="67"/>
      <c r="C118" s="195" t="s">
        <v>121</v>
      </c>
      <c r="D118" s="176" t="s">
        <v>121</v>
      </c>
      <c r="E118" s="176" t="s">
        <v>853</v>
      </c>
      <c r="F118" s="388" t="s">
        <v>853</v>
      </c>
      <c r="G118" s="199">
        <v>75</v>
      </c>
      <c r="H118" s="194">
        <v>178</v>
      </c>
      <c r="I118" s="194">
        <v>162</v>
      </c>
      <c r="J118" s="170"/>
      <c r="K118" s="177"/>
    </row>
    <row r="119" spans="1:11">
      <c r="A119" s="44" t="s">
        <v>832</v>
      </c>
      <c r="B119" s="67"/>
      <c r="C119" s="195">
        <v>28</v>
      </c>
      <c r="D119" s="176">
        <v>5.8</v>
      </c>
      <c r="E119" s="176">
        <v>90</v>
      </c>
      <c r="F119" s="388">
        <v>83.5</v>
      </c>
      <c r="G119" s="199">
        <v>73</v>
      </c>
      <c r="H119" s="194">
        <v>390</v>
      </c>
      <c r="I119" s="194">
        <v>281</v>
      </c>
      <c r="J119" s="170"/>
      <c r="K119" s="177"/>
    </row>
    <row r="120" spans="1:11">
      <c r="A120" s="44" t="s">
        <v>833</v>
      </c>
      <c r="B120" s="67"/>
      <c r="C120" s="195" t="s">
        <v>121</v>
      </c>
      <c r="D120" s="176" t="s">
        <v>121</v>
      </c>
      <c r="E120" s="176" t="s">
        <v>853</v>
      </c>
      <c r="F120" s="174" t="s">
        <v>853</v>
      </c>
      <c r="G120" s="199">
        <v>80</v>
      </c>
      <c r="H120" s="195">
        <v>341</v>
      </c>
      <c r="I120" s="197">
        <v>291</v>
      </c>
      <c r="J120" s="170"/>
      <c r="K120" s="177"/>
    </row>
    <row r="121" spans="1:11">
      <c r="A121" s="44" t="s">
        <v>834</v>
      </c>
      <c r="B121" s="67"/>
      <c r="C121" s="195" t="s">
        <v>121</v>
      </c>
      <c r="D121" s="176" t="s">
        <v>121</v>
      </c>
      <c r="E121" s="176" t="s">
        <v>853</v>
      </c>
      <c r="F121" s="174" t="s">
        <v>853</v>
      </c>
      <c r="G121" s="199">
        <v>36</v>
      </c>
      <c r="H121" s="195">
        <v>124</v>
      </c>
      <c r="I121" s="197">
        <v>124</v>
      </c>
      <c r="J121" s="170"/>
      <c r="K121" s="177"/>
    </row>
    <row r="122" spans="1:11">
      <c r="A122" s="44" t="s">
        <v>835</v>
      </c>
      <c r="B122" s="67"/>
      <c r="C122" s="195">
        <v>30</v>
      </c>
      <c r="D122" s="176">
        <v>8.6</v>
      </c>
      <c r="E122" s="176">
        <v>52.9</v>
      </c>
      <c r="F122" s="174">
        <v>75.400000000000006</v>
      </c>
      <c r="G122" s="199">
        <v>14</v>
      </c>
      <c r="H122" s="194">
        <v>210</v>
      </c>
      <c r="I122" s="197">
        <v>92</v>
      </c>
      <c r="J122" s="170"/>
      <c r="K122" s="177"/>
    </row>
    <row r="123" spans="1:11">
      <c r="A123" s="44" t="s">
        <v>836</v>
      </c>
      <c r="B123" s="67"/>
      <c r="C123" s="195" t="s">
        <v>121</v>
      </c>
      <c r="D123" s="176" t="s">
        <v>121</v>
      </c>
      <c r="E123" s="176" t="s">
        <v>853</v>
      </c>
      <c r="F123" s="174" t="s">
        <v>853</v>
      </c>
      <c r="G123" s="199">
        <v>55</v>
      </c>
      <c r="H123" s="195">
        <v>167</v>
      </c>
      <c r="I123" s="197">
        <v>140</v>
      </c>
      <c r="J123" s="170"/>
      <c r="K123" s="177"/>
    </row>
    <row r="124" spans="1:11">
      <c r="A124" s="44" t="s">
        <v>837</v>
      </c>
      <c r="B124" s="67"/>
      <c r="C124" s="195">
        <v>10</v>
      </c>
      <c r="D124" s="176">
        <v>5.5</v>
      </c>
      <c r="E124" s="176">
        <v>7.1</v>
      </c>
      <c r="F124" s="174">
        <v>39.799999999999997</v>
      </c>
      <c r="G124" s="199">
        <v>40</v>
      </c>
      <c r="H124" s="195">
        <v>62</v>
      </c>
      <c r="I124" s="197">
        <v>41</v>
      </c>
      <c r="J124" s="170"/>
      <c r="K124" s="177"/>
    </row>
    <row r="125" spans="1:11">
      <c r="A125" s="44" t="s">
        <v>838</v>
      </c>
      <c r="B125" s="67"/>
      <c r="C125" s="195">
        <v>6</v>
      </c>
      <c r="D125" s="176">
        <v>3</v>
      </c>
      <c r="E125" s="176">
        <v>28.7</v>
      </c>
      <c r="F125" s="174">
        <v>60</v>
      </c>
      <c r="G125" s="199">
        <v>13</v>
      </c>
      <c r="H125" s="194">
        <v>77</v>
      </c>
      <c r="I125" s="194">
        <v>18</v>
      </c>
      <c r="J125" s="170"/>
      <c r="K125" s="177"/>
    </row>
    <row r="126" spans="1:11">
      <c r="A126" s="44" t="s">
        <v>839</v>
      </c>
      <c r="B126" s="67"/>
      <c r="C126" s="195" t="s">
        <v>121</v>
      </c>
      <c r="D126" s="176" t="s">
        <v>121</v>
      </c>
      <c r="E126" s="176" t="s">
        <v>853</v>
      </c>
      <c r="F126" s="174" t="s">
        <v>853</v>
      </c>
      <c r="G126" s="199">
        <v>93</v>
      </c>
      <c r="H126" s="194">
        <v>153</v>
      </c>
      <c r="I126" s="194">
        <v>139</v>
      </c>
      <c r="J126" s="170"/>
      <c r="K126" s="177"/>
    </row>
    <row r="127" spans="1:11">
      <c r="A127" s="44" t="s">
        <v>840</v>
      </c>
      <c r="B127" s="67"/>
      <c r="C127" s="195">
        <v>6</v>
      </c>
      <c r="D127" s="176">
        <v>1.3</v>
      </c>
      <c r="E127" s="176">
        <v>45.4</v>
      </c>
      <c r="F127" s="174">
        <v>79.7</v>
      </c>
      <c r="G127" s="199">
        <v>78</v>
      </c>
      <c r="H127" s="195">
        <v>378</v>
      </c>
      <c r="I127" s="195">
        <v>239</v>
      </c>
      <c r="J127" s="170"/>
      <c r="K127" s="177"/>
    </row>
    <row r="128" spans="1:11">
      <c r="A128" s="44" t="s">
        <v>841</v>
      </c>
      <c r="B128" s="67"/>
      <c r="C128" s="195">
        <v>24</v>
      </c>
      <c r="D128" s="176">
        <v>11.9</v>
      </c>
      <c r="E128" s="176" t="s">
        <v>121</v>
      </c>
      <c r="F128" s="174" t="s">
        <v>121</v>
      </c>
      <c r="G128" s="199">
        <v>35</v>
      </c>
      <c r="H128" s="194">
        <v>48</v>
      </c>
      <c r="I128" s="194">
        <v>48</v>
      </c>
      <c r="J128" s="170"/>
      <c r="K128" s="177"/>
    </row>
    <row r="129" spans="1:11">
      <c r="A129" s="44" t="s">
        <v>842</v>
      </c>
      <c r="B129" s="67"/>
      <c r="C129" s="195">
        <v>30</v>
      </c>
      <c r="D129" s="176">
        <v>12.4</v>
      </c>
      <c r="E129" s="176" t="s">
        <v>121</v>
      </c>
      <c r="F129" s="174" t="s">
        <v>121</v>
      </c>
      <c r="G129" s="199">
        <v>9</v>
      </c>
      <c r="H129" s="194">
        <v>100</v>
      </c>
      <c r="I129" s="194">
        <v>88</v>
      </c>
      <c r="J129" s="170"/>
      <c r="K129" s="177"/>
    </row>
    <row r="130" spans="1:11">
      <c r="A130" s="44" t="s">
        <v>843</v>
      </c>
      <c r="B130" s="67"/>
      <c r="C130" s="195">
        <v>27</v>
      </c>
      <c r="D130" s="176">
        <v>6.6</v>
      </c>
      <c r="E130" s="176">
        <v>29</v>
      </c>
      <c r="F130" s="174">
        <v>95.5</v>
      </c>
      <c r="G130" s="199">
        <v>78</v>
      </c>
      <c r="H130" s="194">
        <v>285</v>
      </c>
      <c r="I130" s="194">
        <v>275</v>
      </c>
      <c r="J130" s="170"/>
      <c r="K130" s="177"/>
    </row>
    <row r="131" spans="1:11">
      <c r="A131" s="44" t="s">
        <v>844</v>
      </c>
      <c r="B131" s="67"/>
      <c r="C131" s="195" t="s">
        <v>121</v>
      </c>
      <c r="D131" s="176" t="s">
        <v>121</v>
      </c>
      <c r="E131" s="176" t="s">
        <v>853</v>
      </c>
      <c r="F131" s="174" t="s">
        <v>853</v>
      </c>
      <c r="G131" s="199">
        <v>66</v>
      </c>
      <c r="H131" s="194">
        <v>39</v>
      </c>
      <c r="I131" s="194">
        <v>12</v>
      </c>
      <c r="J131" s="170"/>
      <c r="K131" s="177"/>
    </row>
    <row r="132" spans="1:11">
      <c r="A132" s="44" t="s">
        <v>845</v>
      </c>
      <c r="B132" s="67"/>
      <c r="C132" s="195">
        <v>42</v>
      </c>
      <c r="D132" s="176">
        <v>13.4</v>
      </c>
      <c r="E132" s="176">
        <v>11.6</v>
      </c>
      <c r="F132" s="174">
        <v>50.7</v>
      </c>
      <c r="G132" s="199">
        <v>45</v>
      </c>
      <c r="H132" s="194">
        <v>121</v>
      </c>
      <c r="I132" s="194">
        <v>70</v>
      </c>
      <c r="J132" s="170"/>
      <c r="K132" s="177"/>
    </row>
    <row r="133" spans="1:11">
      <c r="A133" s="44" t="s">
        <v>846</v>
      </c>
      <c r="B133" s="67"/>
      <c r="C133" s="195" t="s">
        <v>121</v>
      </c>
      <c r="D133" s="176" t="s">
        <v>121</v>
      </c>
      <c r="E133" s="176" t="s">
        <v>853</v>
      </c>
      <c r="F133" s="174" t="s">
        <v>853</v>
      </c>
      <c r="G133" s="199">
        <v>40</v>
      </c>
      <c r="H133" s="194">
        <v>169</v>
      </c>
      <c r="I133" s="194">
        <v>147</v>
      </c>
      <c r="J133" s="170"/>
      <c r="K133" s="177"/>
    </row>
    <row r="134" spans="1:11">
      <c r="A134" s="44" t="s">
        <v>847</v>
      </c>
      <c r="B134" s="67"/>
      <c r="C134" s="195">
        <v>19</v>
      </c>
      <c r="D134" s="176">
        <v>4.9000000000000004</v>
      </c>
      <c r="E134" s="176">
        <v>10.6</v>
      </c>
      <c r="F134" s="174">
        <v>39.9</v>
      </c>
      <c r="G134" s="199">
        <v>18</v>
      </c>
      <c r="H134" s="194">
        <v>47</v>
      </c>
      <c r="I134" s="194">
        <v>46</v>
      </c>
      <c r="J134" s="170"/>
      <c r="K134" s="177"/>
    </row>
    <row r="135" spans="1:11">
      <c r="A135" s="44" t="s">
        <v>848</v>
      </c>
      <c r="B135" s="67"/>
      <c r="C135" s="195">
        <v>20</v>
      </c>
      <c r="D135" s="176">
        <v>8.5</v>
      </c>
      <c r="E135" s="176">
        <v>13.2</v>
      </c>
      <c r="F135" s="174">
        <v>12.5</v>
      </c>
      <c r="G135" s="199">
        <v>39</v>
      </c>
      <c r="H135" s="194">
        <v>218</v>
      </c>
      <c r="I135" s="194">
        <v>200</v>
      </c>
      <c r="J135" s="170"/>
      <c r="K135" s="177"/>
    </row>
    <row r="136" spans="1:11">
      <c r="A136" s="44" t="s">
        <v>849</v>
      </c>
      <c r="B136" s="67"/>
      <c r="C136" s="195" t="s">
        <v>121</v>
      </c>
      <c r="D136" s="176" t="s">
        <v>121</v>
      </c>
      <c r="E136" s="176" t="s">
        <v>853</v>
      </c>
      <c r="F136" s="174" t="s">
        <v>853</v>
      </c>
      <c r="G136" s="199">
        <v>82</v>
      </c>
      <c r="H136" s="194">
        <v>395</v>
      </c>
      <c r="I136" s="194">
        <v>370</v>
      </c>
      <c r="J136" s="170"/>
    </row>
    <row r="137" spans="1:11">
      <c r="A137" s="44" t="s">
        <v>850</v>
      </c>
      <c r="B137" s="67"/>
      <c r="C137" s="195">
        <v>71</v>
      </c>
      <c r="D137" s="176">
        <v>18</v>
      </c>
      <c r="E137" s="176">
        <v>7.8</v>
      </c>
      <c r="F137" s="174">
        <v>40.200000000000003</v>
      </c>
      <c r="G137" s="199">
        <v>66</v>
      </c>
      <c r="H137" s="194">
        <v>228</v>
      </c>
      <c r="I137" s="194">
        <v>189</v>
      </c>
      <c r="J137" s="170"/>
    </row>
    <row r="138" spans="1:11">
      <c r="A138" s="44" t="s">
        <v>851</v>
      </c>
      <c r="B138" s="67"/>
      <c r="C138" s="195">
        <v>40</v>
      </c>
      <c r="D138" s="176">
        <v>6.9</v>
      </c>
      <c r="E138" s="176">
        <v>73.3</v>
      </c>
      <c r="F138" s="174">
        <v>180.4</v>
      </c>
      <c r="G138" s="495" t="s">
        <v>947</v>
      </c>
      <c r="H138" s="194">
        <v>457</v>
      </c>
      <c r="I138" s="194">
        <v>291</v>
      </c>
      <c r="J138" s="170"/>
    </row>
    <row r="139" spans="1:11">
      <c r="A139" s="200" t="s">
        <v>852</v>
      </c>
      <c r="B139" s="188"/>
      <c r="C139" s="389" t="s">
        <v>121</v>
      </c>
      <c r="D139" s="390" t="s">
        <v>121</v>
      </c>
      <c r="E139" s="390" t="s">
        <v>853</v>
      </c>
      <c r="F139" s="391" t="s">
        <v>853</v>
      </c>
      <c r="G139" s="201">
        <v>57</v>
      </c>
      <c r="H139" s="202">
        <v>190</v>
      </c>
      <c r="I139" s="202">
        <v>190</v>
      </c>
      <c r="J139" s="203"/>
    </row>
    <row r="140" spans="1:11">
      <c r="A140" s="43"/>
      <c r="B140" s="43"/>
      <c r="C140" s="196"/>
      <c r="D140" s="196"/>
      <c r="E140" s="174"/>
      <c r="F140" s="174"/>
      <c r="G140" s="43"/>
      <c r="H140" s="43"/>
      <c r="I140" s="43"/>
      <c r="J140" s="43"/>
      <c r="K140" s="174" t="s">
        <v>717</v>
      </c>
    </row>
    <row r="141" spans="1:11">
      <c r="A141" s="44" t="s">
        <v>711</v>
      </c>
    </row>
    <row r="142" spans="1:11">
      <c r="A142" s="387" t="s">
        <v>692</v>
      </c>
      <c r="B142" s="387"/>
      <c r="C142" s="387"/>
      <c r="D142" s="387"/>
      <c r="E142" s="387"/>
      <c r="F142" s="387"/>
      <c r="G142" s="387"/>
      <c r="H142" s="387"/>
      <c r="I142" s="387"/>
      <c r="J142" s="387"/>
    </row>
    <row r="143" spans="1:11">
      <c r="A143" s="387" t="s">
        <v>918</v>
      </c>
      <c r="B143" s="387"/>
      <c r="C143" s="387"/>
      <c r="D143" s="387"/>
      <c r="E143" s="387"/>
      <c r="F143" s="387"/>
      <c r="G143" s="387"/>
      <c r="H143" s="387"/>
      <c r="I143" s="387"/>
      <c r="J143" s="387"/>
    </row>
    <row r="144" spans="1:11">
      <c r="A144" s="43" t="s">
        <v>670</v>
      </c>
    </row>
    <row r="145" spans="2:19" s="43" customFormat="1">
      <c r="B145"/>
      <c r="C145"/>
      <c r="D145"/>
      <c r="E145"/>
      <c r="F145"/>
      <c r="G145"/>
      <c r="H145"/>
      <c r="I145"/>
      <c r="J145"/>
      <c r="M145"/>
      <c r="N145"/>
      <c r="O145"/>
      <c r="P145"/>
      <c r="Q145"/>
      <c r="R145"/>
      <c r="S145"/>
    </row>
  </sheetData>
  <mergeCells count="8">
    <mergeCell ref="J3:K3"/>
    <mergeCell ref="K4:K5"/>
    <mergeCell ref="F5:F6"/>
    <mergeCell ref="H4:I4"/>
    <mergeCell ref="I5:I6"/>
    <mergeCell ref="C4:F4"/>
    <mergeCell ref="G4:G5"/>
    <mergeCell ref="J4:J5"/>
  </mergeCells>
  <phoneticPr fontId="3"/>
  <pageMargins left="0.78740157480314965" right="0.59055118110236227" top="0.78740157480314965" bottom="0.59055118110236227" header="0.51181102362204722" footer="0.51181102362204722"/>
  <pageSetup paperSize="9" scale="40"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36"/>
  <sheetViews>
    <sheetView showGridLines="0" workbookViewId="0">
      <pane xSplit="1" ySplit="4" topLeftCell="B80" activePane="bottomRight" state="frozen"/>
      <selection pane="topRight" activeCell="B1" sqref="B1"/>
      <selection pane="bottomLeft" activeCell="A5" sqref="A5"/>
      <selection pane="bottomRight" activeCell="F106" sqref="F106"/>
    </sheetView>
  </sheetViews>
  <sheetFormatPr defaultRowHeight="15.75"/>
  <cols>
    <col min="1" max="1" width="8" style="221" customWidth="1"/>
    <col min="2" max="2" width="16" style="205" customWidth="1"/>
    <col min="3" max="3" width="7" style="205" customWidth="1"/>
    <col min="4" max="4" width="16" style="205" customWidth="1"/>
    <col min="5" max="5" width="7.125" style="205" customWidth="1"/>
    <col min="6" max="6" width="18.75" style="205" customWidth="1"/>
    <col min="7" max="7" width="7" style="205" customWidth="1"/>
    <col min="8" max="8" width="18.75" style="205" customWidth="1"/>
    <col min="9" max="9" width="7" style="205" customWidth="1"/>
    <col min="10" max="10" width="21.125" style="205" customWidth="1"/>
    <col min="11" max="11" width="7" style="205" customWidth="1"/>
    <col min="12" max="12" width="21.125" style="205" customWidth="1"/>
    <col min="13" max="13" width="7" style="205" customWidth="1"/>
    <col min="14" max="14" width="21.125" style="205" customWidth="1"/>
    <col min="15" max="15" width="7" style="205" customWidth="1"/>
    <col min="16" max="16" width="21.125" style="205" customWidth="1"/>
    <col min="17" max="17" width="7" style="205" customWidth="1"/>
    <col min="18" max="18" width="21.125" style="205" customWidth="1"/>
    <col min="19" max="19" width="7" style="205" customWidth="1"/>
    <col min="20" max="20" width="21.125" style="205" customWidth="1"/>
    <col min="21" max="21" width="7" style="205" customWidth="1"/>
    <col min="22" max="22" width="21.125" style="205" customWidth="1"/>
    <col min="23" max="23" width="7" style="205" customWidth="1"/>
    <col min="24" max="16384" width="9" style="205"/>
  </cols>
  <sheetData>
    <row r="1" spans="1:23">
      <c r="A1" s="239" t="s">
        <v>104</v>
      </c>
      <c r="B1" s="212"/>
      <c r="C1" s="213"/>
      <c r="D1" s="212"/>
      <c r="E1" s="213"/>
      <c r="F1" s="212"/>
      <c r="G1" s="212"/>
      <c r="H1" s="212"/>
      <c r="I1" s="212"/>
      <c r="J1" s="212"/>
      <c r="K1" s="212"/>
      <c r="L1" s="212"/>
      <c r="M1" s="212"/>
      <c r="N1" s="212"/>
      <c r="O1" s="212"/>
      <c r="P1" s="212"/>
      <c r="Q1" s="212"/>
      <c r="R1" s="212"/>
      <c r="S1" s="212"/>
      <c r="T1" s="212"/>
      <c r="U1" s="212"/>
      <c r="V1" s="212"/>
      <c r="W1" s="212"/>
    </row>
    <row r="2" spans="1:23">
      <c r="A2" s="499" t="s">
        <v>57</v>
      </c>
      <c r="B2" s="499"/>
      <c r="C2" s="499"/>
      <c r="D2" s="499"/>
      <c r="E2" s="499"/>
      <c r="F2" s="499"/>
      <c r="G2" s="499"/>
      <c r="H2" s="499"/>
      <c r="I2" s="499"/>
      <c r="J2" s="499"/>
      <c r="K2" s="499"/>
      <c r="L2" s="499"/>
      <c r="M2" s="499"/>
    </row>
    <row r="3" spans="1:23">
      <c r="A3" s="214"/>
      <c r="B3" s="500" t="s">
        <v>58</v>
      </c>
      <c r="C3" s="501"/>
      <c r="D3" s="501" t="s">
        <v>59</v>
      </c>
      <c r="E3" s="501"/>
      <c r="F3" s="498" t="s">
        <v>60</v>
      </c>
      <c r="G3" s="498"/>
      <c r="H3" s="498" t="s">
        <v>61</v>
      </c>
      <c r="I3" s="498"/>
      <c r="J3" s="498" t="s">
        <v>62</v>
      </c>
      <c r="K3" s="498"/>
      <c r="L3" s="498" t="s">
        <v>854</v>
      </c>
      <c r="M3" s="498"/>
      <c r="N3" s="498" t="s">
        <v>855</v>
      </c>
      <c r="O3" s="498"/>
      <c r="P3" s="498" t="s">
        <v>856</v>
      </c>
      <c r="Q3" s="498"/>
      <c r="R3" s="498" t="s">
        <v>857</v>
      </c>
      <c r="S3" s="498"/>
      <c r="T3" s="498" t="s">
        <v>858</v>
      </c>
      <c r="U3" s="498"/>
      <c r="V3" s="498" t="s">
        <v>895</v>
      </c>
      <c r="W3" s="498"/>
    </row>
    <row r="4" spans="1:23">
      <c r="A4" s="215"/>
      <c r="B4" s="216" t="s">
        <v>64</v>
      </c>
      <c r="C4" s="217" t="s">
        <v>65</v>
      </c>
      <c r="D4" s="217" t="s">
        <v>64</v>
      </c>
      <c r="E4" s="217" t="s">
        <v>65</v>
      </c>
      <c r="F4" s="217" t="s">
        <v>64</v>
      </c>
      <c r="G4" s="217" t="s">
        <v>65</v>
      </c>
      <c r="H4" s="217" t="s">
        <v>64</v>
      </c>
      <c r="I4" s="217" t="s">
        <v>105</v>
      </c>
      <c r="J4" s="217" t="s">
        <v>64</v>
      </c>
      <c r="K4" s="217" t="s">
        <v>65</v>
      </c>
      <c r="L4" s="217" t="s">
        <v>64</v>
      </c>
      <c r="M4" s="217" t="s">
        <v>65</v>
      </c>
      <c r="N4" s="217" t="s">
        <v>64</v>
      </c>
      <c r="O4" s="217" t="s">
        <v>65</v>
      </c>
      <c r="P4" s="217" t="s">
        <v>64</v>
      </c>
      <c r="Q4" s="217" t="s">
        <v>65</v>
      </c>
      <c r="R4" s="217" t="s">
        <v>64</v>
      </c>
      <c r="S4" s="217" t="s">
        <v>65</v>
      </c>
      <c r="T4" s="217" t="s">
        <v>64</v>
      </c>
      <c r="U4" s="217" t="s">
        <v>65</v>
      </c>
      <c r="V4" s="217" t="s">
        <v>890</v>
      </c>
      <c r="W4" s="217" t="s">
        <v>65</v>
      </c>
    </row>
    <row r="5" spans="1:23" ht="16.5" customHeight="1">
      <c r="A5" s="218">
        <v>1899</v>
      </c>
      <c r="B5" s="226" t="s">
        <v>859</v>
      </c>
      <c r="C5" s="206">
        <v>206.1</v>
      </c>
      <c r="D5" s="224" t="s">
        <v>66</v>
      </c>
      <c r="E5" s="206">
        <v>170.5</v>
      </c>
      <c r="F5" s="236" t="s">
        <v>63</v>
      </c>
      <c r="G5" s="233">
        <v>155.69999999999999</v>
      </c>
      <c r="H5" s="224" t="s">
        <v>67</v>
      </c>
      <c r="I5" s="233">
        <v>149.69999999999999</v>
      </c>
      <c r="J5" s="224" t="s">
        <v>70</v>
      </c>
      <c r="K5" s="233">
        <v>127.2</v>
      </c>
      <c r="L5" s="224" t="s">
        <v>861</v>
      </c>
      <c r="M5" s="233" t="s">
        <v>730</v>
      </c>
      <c r="N5" s="224" t="s">
        <v>861</v>
      </c>
      <c r="O5" s="233" t="s">
        <v>730</v>
      </c>
      <c r="P5" s="224" t="s">
        <v>861</v>
      </c>
      <c r="Q5" s="233" t="s">
        <v>730</v>
      </c>
      <c r="R5" s="224" t="s">
        <v>861</v>
      </c>
      <c r="S5" s="233" t="s">
        <v>730</v>
      </c>
      <c r="T5" s="224" t="s">
        <v>861</v>
      </c>
      <c r="U5" s="225" t="s">
        <v>730</v>
      </c>
      <c r="V5" s="224"/>
      <c r="W5" s="225"/>
    </row>
    <row r="6" spans="1:23" ht="16.5" customHeight="1">
      <c r="A6" s="218">
        <v>1900</v>
      </c>
      <c r="B6" s="219" t="s">
        <v>859</v>
      </c>
      <c r="C6" s="206">
        <v>226.1</v>
      </c>
      <c r="D6" s="237" t="s">
        <v>63</v>
      </c>
      <c r="E6" s="206">
        <v>163.69999999999999</v>
      </c>
      <c r="F6" s="207" t="s">
        <v>66</v>
      </c>
      <c r="G6" s="206">
        <v>159.19999999999999</v>
      </c>
      <c r="H6" s="207" t="s">
        <v>67</v>
      </c>
      <c r="I6" s="206">
        <v>133.80000000000001</v>
      </c>
      <c r="J6" s="207" t="s">
        <v>70</v>
      </c>
      <c r="K6" s="206">
        <v>131</v>
      </c>
      <c r="L6" s="207" t="s">
        <v>861</v>
      </c>
      <c r="M6" s="206" t="s">
        <v>730</v>
      </c>
      <c r="N6" s="207" t="s">
        <v>861</v>
      </c>
      <c r="O6" s="206" t="s">
        <v>730</v>
      </c>
      <c r="P6" s="207" t="s">
        <v>861</v>
      </c>
      <c r="Q6" s="206" t="s">
        <v>730</v>
      </c>
      <c r="R6" s="207" t="s">
        <v>861</v>
      </c>
      <c r="S6" s="206" t="s">
        <v>730</v>
      </c>
      <c r="T6" s="207" t="s">
        <v>861</v>
      </c>
      <c r="U6" s="225" t="s">
        <v>730</v>
      </c>
      <c r="V6" s="207"/>
      <c r="W6" s="225"/>
    </row>
    <row r="7" spans="1:23" ht="16.5" customHeight="1">
      <c r="A7" s="218">
        <v>1905</v>
      </c>
      <c r="B7" s="219" t="s">
        <v>859</v>
      </c>
      <c r="C7" s="206">
        <v>247.4</v>
      </c>
      <c r="D7" s="237" t="s">
        <v>63</v>
      </c>
      <c r="E7" s="206">
        <v>206</v>
      </c>
      <c r="F7" s="207" t="s">
        <v>66</v>
      </c>
      <c r="G7" s="206">
        <v>163.4</v>
      </c>
      <c r="H7" s="207" t="s">
        <v>70</v>
      </c>
      <c r="I7" s="206">
        <v>139.9</v>
      </c>
      <c r="J7" s="207" t="s">
        <v>67</v>
      </c>
      <c r="K7" s="206">
        <v>137.19999999999999</v>
      </c>
      <c r="L7" s="207" t="s">
        <v>861</v>
      </c>
      <c r="M7" s="206" t="s">
        <v>730</v>
      </c>
      <c r="N7" s="207" t="s">
        <v>861</v>
      </c>
      <c r="O7" s="206" t="s">
        <v>730</v>
      </c>
      <c r="P7" s="207" t="s">
        <v>861</v>
      </c>
      <c r="Q7" s="206" t="s">
        <v>730</v>
      </c>
      <c r="R7" s="207" t="s">
        <v>861</v>
      </c>
      <c r="S7" s="206" t="s">
        <v>730</v>
      </c>
      <c r="T7" s="207" t="s">
        <v>861</v>
      </c>
      <c r="U7" s="225" t="s">
        <v>730</v>
      </c>
      <c r="V7" s="207"/>
      <c r="W7" s="225"/>
    </row>
    <row r="8" spans="1:23" ht="16.5" customHeight="1">
      <c r="A8" s="218">
        <v>1910</v>
      </c>
      <c r="B8" s="219" t="s">
        <v>859</v>
      </c>
      <c r="C8" s="206">
        <v>262</v>
      </c>
      <c r="D8" s="237" t="s">
        <v>63</v>
      </c>
      <c r="E8" s="206">
        <v>230.2</v>
      </c>
      <c r="F8" s="207" t="s">
        <v>67</v>
      </c>
      <c r="G8" s="206">
        <v>213.4</v>
      </c>
      <c r="H8" s="207" t="s">
        <v>66</v>
      </c>
      <c r="I8" s="206">
        <v>131.9</v>
      </c>
      <c r="J8" s="207" t="s">
        <v>70</v>
      </c>
      <c r="K8" s="206">
        <v>120.2</v>
      </c>
      <c r="L8" s="207" t="s">
        <v>861</v>
      </c>
      <c r="M8" s="206" t="s">
        <v>730</v>
      </c>
      <c r="N8" s="207" t="s">
        <v>861</v>
      </c>
      <c r="O8" s="206" t="s">
        <v>730</v>
      </c>
      <c r="P8" s="207" t="s">
        <v>861</v>
      </c>
      <c r="Q8" s="206" t="s">
        <v>730</v>
      </c>
      <c r="R8" s="207" t="s">
        <v>861</v>
      </c>
      <c r="S8" s="206" t="s">
        <v>730</v>
      </c>
      <c r="T8" s="207" t="s">
        <v>861</v>
      </c>
      <c r="U8" s="225" t="s">
        <v>730</v>
      </c>
      <c r="V8" s="207"/>
      <c r="W8" s="225"/>
    </row>
    <row r="9" spans="1:23" ht="16.5" customHeight="1">
      <c r="A9" s="218">
        <v>1915</v>
      </c>
      <c r="B9" s="219" t="s">
        <v>859</v>
      </c>
      <c r="C9" s="206">
        <v>261.10000000000002</v>
      </c>
      <c r="D9" s="207" t="s">
        <v>67</v>
      </c>
      <c r="E9" s="206">
        <v>223.7</v>
      </c>
      <c r="F9" s="237" t="s">
        <v>63</v>
      </c>
      <c r="G9" s="206">
        <v>219.7</v>
      </c>
      <c r="H9" s="207" t="s">
        <v>66</v>
      </c>
      <c r="I9" s="206">
        <v>128.80000000000001</v>
      </c>
      <c r="J9" s="207" t="s">
        <v>70</v>
      </c>
      <c r="K9" s="206">
        <v>112.5</v>
      </c>
      <c r="L9" s="207" t="s">
        <v>861</v>
      </c>
      <c r="M9" s="206" t="s">
        <v>730</v>
      </c>
      <c r="N9" s="207" t="s">
        <v>861</v>
      </c>
      <c r="O9" s="206" t="s">
        <v>730</v>
      </c>
      <c r="P9" s="207" t="s">
        <v>861</v>
      </c>
      <c r="Q9" s="206" t="s">
        <v>730</v>
      </c>
      <c r="R9" s="207" t="s">
        <v>861</v>
      </c>
      <c r="S9" s="206" t="s">
        <v>730</v>
      </c>
      <c r="T9" s="207" t="s">
        <v>861</v>
      </c>
      <c r="U9" s="225" t="s">
        <v>730</v>
      </c>
      <c r="V9" s="207"/>
      <c r="W9" s="225"/>
    </row>
    <row r="10" spans="1:23" ht="16.5" customHeight="1">
      <c r="A10" s="218">
        <v>1920</v>
      </c>
      <c r="B10" s="219" t="s">
        <v>859</v>
      </c>
      <c r="C10" s="206">
        <v>408</v>
      </c>
      <c r="D10" s="207" t="s">
        <v>67</v>
      </c>
      <c r="E10" s="206">
        <v>254.2</v>
      </c>
      <c r="F10" s="237" t="s">
        <v>63</v>
      </c>
      <c r="G10" s="206">
        <v>223.7</v>
      </c>
      <c r="H10" s="207" t="s">
        <v>862</v>
      </c>
      <c r="I10" s="206">
        <v>193.7</v>
      </c>
      <c r="J10" s="207" t="s">
        <v>66</v>
      </c>
      <c r="K10" s="206">
        <v>157.6</v>
      </c>
      <c r="L10" s="207" t="s">
        <v>861</v>
      </c>
      <c r="M10" s="206" t="s">
        <v>730</v>
      </c>
      <c r="N10" s="207" t="s">
        <v>861</v>
      </c>
      <c r="O10" s="206" t="s">
        <v>730</v>
      </c>
      <c r="P10" s="207" t="s">
        <v>861</v>
      </c>
      <c r="Q10" s="206" t="s">
        <v>730</v>
      </c>
      <c r="R10" s="207" t="s">
        <v>861</v>
      </c>
      <c r="S10" s="206" t="s">
        <v>730</v>
      </c>
      <c r="T10" s="207" t="s">
        <v>861</v>
      </c>
      <c r="U10" s="225" t="s">
        <v>730</v>
      </c>
      <c r="V10" s="207"/>
      <c r="W10" s="225"/>
    </row>
    <row r="11" spans="1:23" ht="16.5" customHeight="1">
      <c r="A11" s="218">
        <v>1925</v>
      </c>
      <c r="B11" s="219" t="s">
        <v>859</v>
      </c>
      <c r="C11" s="206">
        <v>275.60000000000002</v>
      </c>
      <c r="D11" s="207" t="s">
        <v>67</v>
      </c>
      <c r="E11" s="206">
        <v>238.2</v>
      </c>
      <c r="F11" s="237" t="s">
        <v>63</v>
      </c>
      <c r="G11" s="206">
        <v>194.1</v>
      </c>
      <c r="H11" s="207" t="s">
        <v>66</v>
      </c>
      <c r="I11" s="206">
        <v>161.19999999999999</v>
      </c>
      <c r="J11" s="207" t="s">
        <v>70</v>
      </c>
      <c r="K11" s="206">
        <v>117.3</v>
      </c>
      <c r="L11" s="207" t="s">
        <v>861</v>
      </c>
      <c r="M11" s="206" t="s">
        <v>730</v>
      </c>
      <c r="N11" s="207" t="s">
        <v>861</v>
      </c>
      <c r="O11" s="206" t="s">
        <v>730</v>
      </c>
      <c r="P11" s="207" t="s">
        <v>861</v>
      </c>
      <c r="Q11" s="206" t="s">
        <v>730</v>
      </c>
      <c r="R11" s="207" t="s">
        <v>861</v>
      </c>
      <c r="S11" s="206" t="s">
        <v>730</v>
      </c>
      <c r="T11" s="207" t="s">
        <v>861</v>
      </c>
      <c r="U11" s="225" t="s">
        <v>730</v>
      </c>
      <c r="V11" s="207"/>
      <c r="W11" s="225"/>
    </row>
    <row r="12" spans="1:23" ht="16.5" customHeight="1">
      <c r="A12" s="218">
        <v>1930</v>
      </c>
      <c r="B12" s="219" t="s">
        <v>67</v>
      </c>
      <c r="C12" s="206">
        <v>221.4</v>
      </c>
      <c r="D12" s="207" t="s">
        <v>859</v>
      </c>
      <c r="E12" s="206">
        <v>200.1</v>
      </c>
      <c r="F12" s="237" t="s">
        <v>63</v>
      </c>
      <c r="G12" s="206">
        <v>185.6</v>
      </c>
      <c r="H12" s="207" t="s">
        <v>66</v>
      </c>
      <c r="I12" s="206">
        <v>162.80000000000001</v>
      </c>
      <c r="J12" s="207" t="s">
        <v>70</v>
      </c>
      <c r="K12" s="206">
        <v>118.8</v>
      </c>
      <c r="L12" s="207" t="s">
        <v>861</v>
      </c>
      <c r="M12" s="206" t="s">
        <v>730</v>
      </c>
      <c r="N12" s="207" t="s">
        <v>861</v>
      </c>
      <c r="O12" s="206" t="s">
        <v>730</v>
      </c>
      <c r="P12" s="207" t="s">
        <v>861</v>
      </c>
      <c r="Q12" s="206" t="s">
        <v>730</v>
      </c>
      <c r="R12" s="207" t="s">
        <v>861</v>
      </c>
      <c r="S12" s="206" t="s">
        <v>730</v>
      </c>
      <c r="T12" s="207" t="s">
        <v>861</v>
      </c>
      <c r="U12" s="225" t="s">
        <v>730</v>
      </c>
      <c r="V12" s="207"/>
      <c r="W12" s="225"/>
    </row>
    <row r="13" spans="1:23" ht="16.5" customHeight="1">
      <c r="A13" s="218">
        <v>1935</v>
      </c>
      <c r="B13" s="238" t="s">
        <v>63</v>
      </c>
      <c r="C13" s="206">
        <v>190.8</v>
      </c>
      <c r="D13" s="207" t="s">
        <v>859</v>
      </c>
      <c r="E13" s="206">
        <v>186.7</v>
      </c>
      <c r="F13" s="207" t="s">
        <v>67</v>
      </c>
      <c r="G13" s="206">
        <v>173.2</v>
      </c>
      <c r="H13" s="207" t="s">
        <v>66</v>
      </c>
      <c r="I13" s="206">
        <v>165.4</v>
      </c>
      <c r="J13" s="207" t="s">
        <v>70</v>
      </c>
      <c r="K13" s="206">
        <v>114</v>
      </c>
      <c r="L13" s="207" t="s">
        <v>861</v>
      </c>
      <c r="M13" s="206" t="s">
        <v>730</v>
      </c>
      <c r="N13" s="207" t="s">
        <v>861</v>
      </c>
      <c r="O13" s="206" t="s">
        <v>730</v>
      </c>
      <c r="P13" s="207" t="s">
        <v>861</v>
      </c>
      <c r="Q13" s="206" t="s">
        <v>730</v>
      </c>
      <c r="R13" s="207" t="s">
        <v>861</v>
      </c>
      <c r="S13" s="206" t="s">
        <v>730</v>
      </c>
      <c r="T13" s="207" t="s">
        <v>861</v>
      </c>
      <c r="U13" s="225" t="s">
        <v>730</v>
      </c>
      <c r="V13" s="207"/>
      <c r="W13" s="225"/>
    </row>
    <row r="14" spans="1:23" ht="16.5" customHeight="1">
      <c r="A14" s="218">
        <v>1940</v>
      </c>
      <c r="B14" s="238" t="s">
        <v>63</v>
      </c>
      <c r="C14" s="206">
        <v>212.9</v>
      </c>
      <c r="D14" s="207" t="s">
        <v>859</v>
      </c>
      <c r="E14" s="206">
        <v>185.8</v>
      </c>
      <c r="F14" s="207" t="s">
        <v>66</v>
      </c>
      <c r="G14" s="206">
        <v>177.7</v>
      </c>
      <c r="H14" s="207" t="s">
        <v>67</v>
      </c>
      <c r="I14" s="206">
        <v>159.19999999999999</v>
      </c>
      <c r="J14" s="207" t="s">
        <v>70</v>
      </c>
      <c r="K14" s="206">
        <v>124.5</v>
      </c>
      <c r="L14" s="207" t="s">
        <v>861</v>
      </c>
      <c r="M14" s="206" t="s">
        <v>730</v>
      </c>
      <c r="N14" s="207" t="s">
        <v>861</v>
      </c>
      <c r="O14" s="206" t="s">
        <v>730</v>
      </c>
      <c r="P14" s="207" t="s">
        <v>861</v>
      </c>
      <c r="Q14" s="206" t="s">
        <v>730</v>
      </c>
      <c r="R14" s="207" t="s">
        <v>861</v>
      </c>
      <c r="S14" s="206" t="s">
        <v>730</v>
      </c>
      <c r="T14" s="207" t="s">
        <v>861</v>
      </c>
      <c r="U14" s="225" t="s">
        <v>730</v>
      </c>
      <c r="V14" s="207"/>
      <c r="W14" s="225"/>
    </row>
    <row r="15" spans="1:23" ht="16.5" customHeight="1">
      <c r="A15" s="218">
        <v>1947</v>
      </c>
      <c r="B15" s="238" t="s">
        <v>63</v>
      </c>
      <c r="C15" s="206">
        <v>187.2</v>
      </c>
      <c r="D15" s="207" t="s">
        <v>859</v>
      </c>
      <c r="E15" s="206">
        <v>174.8</v>
      </c>
      <c r="F15" s="207" t="s">
        <v>67</v>
      </c>
      <c r="G15" s="206">
        <v>136.80000000000001</v>
      </c>
      <c r="H15" s="207" t="s">
        <v>66</v>
      </c>
      <c r="I15" s="206">
        <v>129.4</v>
      </c>
      <c r="J15" s="207" t="s">
        <v>70</v>
      </c>
      <c r="K15" s="206">
        <v>100.3</v>
      </c>
      <c r="L15" s="207" t="s">
        <v>861</v>
      </c>
      <c r="M15" s="206" t="s">
        <v>730</v>
      </c>
      <c r="N15" s="207" t="s">
        <v>861</v>
      </c>
      <c r="O15" s="206" t="s">
        <v>730</v>
      </c>
      <c r="P15" s="207" t="s">
        <v>861</v>
      </c>
      <c r="Q15" s="206" t="s">
        <v>730</v>
      </c>
      <c r="R15" s="207" t="s">
        <v>861</v>
      </c>
      <c r="S15" s="206" t="s">
        <v>730</v>
      </c>
      <c r="T15" s="207" t="s">
        <v>861</v>
      </c>
      <c r="U15" s="225" t="s">
        <v>730</v>
      </c>
      <c r="V15" s="207"/>
      <c r="W15" s="225"/>
    </row>
    <row r="16" spans="1:23" ht="16.5" customHeight="1">
      <c r="A16" s="218">
        <v>1948</v>
      </c>
      <c r="B16" s="238" t="s">
        <v>63</v>
      </c>
      <c r="C16" s="206">
        <v>179.9</v>
      </c>
      <c r="D16" s="207" t="s">
        <v>66</v>
      </c>
      <c r="E16" s="206">
        <v>117.9</v>
      </c>
      <c r="F16" s="207" t="s">
        <v>67</v>
      </c>
      <c r="G16" s="206">
        <v>109.9</v>
      </c>
      <c r="H16" s="207" t="s">
        <v>859</v>
      </c>
      <c r="I16" s="206">
        <v>98.6</v>
      </c>
      <c r="J16" s="207" t="s">
        <v>70</v>
      </c>
      <c r="K16" s="206">
        <v>79.5</v>
      </c>
      <c r="L16" s="207" t="s">
        <v>861</v>
      </c>
      <c r="M16" s="206" t="s">
        <v>730</v>
      </c>
      <c r="N16" s="207" t="s">
        <v>861</v>
      </c>
      <c r="O16" s="206" t="s">
        <v>730</v>
      </c>
      <c r="P16" s="207" t="s">
        <v>861</v>
      </c>
      <c r="Q16" s="206" t="s">
        <v>730</v>
      </c>
      <c r="R16" s="207" t="s">
        <v>861</v>
      </c>
      <c r="S16" s="206" t="s">
        <v>730</v>
      </c>
      <c r="T16" s="207" t="s">
        <v>861</v>
      </c>
      <c r="U16" s="225" t="s">
        <v>730</v>
      </c>
      <c r="V16" s="207"/>
      <c r="W16" s="225"/>
    </row>
    <row r="17" spans="1:23" ht="16.5" customHeight="1">
      <c r="A17" s="218">
        <v>1949</v>
      </c>
      <c r="B17" s="238" t="s">
        <v>63</v>
      </c>
      <c r="C17" s="206">
        <v>168.9</v>
      </c>
      <c r="D17" s="207" t="s">
        <v>66</v>
      </c>
      <c r="E17" s="206">
        <v>122.6</v>
      </c>
      <c r="F17" s="207" t="s">
        <v>859</v>
      </c>
      <c r="G17" s="206">
        <v>100</v>
      </c>
      <c r="H17" s="207" t="s">
        <v>67</v>
      </c>
      <c r="I17" s="206">
        <v>92.6</v>
      </c>
      <c r="J17" s="207" t="s">
        <v>70</v>
      </c>
      <c r="K17" s="206">
        <v>80.2</v>
      </c>
      <c r="L17" s="207" t="s">
        <v>861</v>
      </c>
      <c r="M17" s="206" t="s">
        <v>730</v>
      </c>
      <c r="N17" s="207" t="s">
        <v>861</v>
      </c>
      <c r="O17" s="206" t="s">
        <v>730</v>
      </c>
      <c r="P17" s="207" t="s">
        <v>861</v>
      </c>
      <c r="Q17" s="206" t="s">
        <v>730</v>
      </c>
      <c r="R17" s="207" t="s">
        <v>861</v>
      </c>
      <c r="S17" s="206" t="s">
        <v>730</v>
      </c>
      <c r="T17" s="207" t="s">
        <v>861</v>
      </c>
      <c r="U17" s="225" t="s">
        <v>730</v>
      </c>
      <c r="V17" s="207"/>
      <c r="W17" s="225"/>
    </row>
    <row r="18" spans="1:23" ht="16.5" customHeight="1">
      <c r="A18" s="218">
        <v>1950</v>
      </c>
      <c r="B18" s="238" t="s">
        <v>63</v>
      </c>
      <c r="C18" s="206">
        <v>146.4</v>
      </c>
      <c r="D18" s="207" t="s">
        <v>66</v>
      </c>
      <c r="E18" s="206">
        <v>127.1</v>
      </c>
      <c r="F18" s="207" t="s">
        <v>859</v>
      </c>
      <c r="G18" s="206">
        <v>93.2</v>
      </c>
      <c r="H18" s="207" t="s">
        <v>67</v>
      </c>
      <c r="I18" s="206">
        <v>82.4</v>
      </c>
      <c r="J18" s="207" t="s">
        <v>68</v>
      </c>
      <c r="K18" s="206">
        <v>77.400000000000006</v>
      </c>
      <c r="L18" s="207" t="s">
        <v>70</v>
      </c>
      <c r="M18" s="206">
        <v>70.2</v>
      </c>
      <c r="N18" s="207" t="s">
        <v>72</v>
      </c>
      <c r="O18" s="206">
        <v>64.2</v>
      </c>
      <c r="P18" s="207" t="s">
        <v>863</v>
      </c>
      <c r="Q18" s="206">
        <v>62.2</v>
      </c>
      <c r="R18" s="207" t="s">
        <v>75</v>
      </c>
      <c r="S18" s="206">
        <v>39.5</v>
      </c>
      <c r="T18" s="207" t="s">
        <v>864</v>
      </c>
      <c r="U18" s="225">
        <v>32.4</v>
      </c>
      <c r="V18" s="207"/>
      <c r="W18" s="225"/>
    </row>
    <row r="19" spans="1:23" ht="16.5" customHeight="1">
      <c r="A19" s="218">
        <v>1951</v>
      </c>
      <c r="B19" s="219" t="s">
        <v>66</v>
      </c>
      <c r="C19" s="206">
        <v>125.2</v>
      </c>
      <c r="D19" s="237" t="s">
        <v>63</v>
      </c>
      <c r="E19" s="206">
        <v>110.3</v>
      </c>
      <c r="F19" s="207" t="s">
        <v>859</v>
      </c>
      <c r="G19" s="206">
        <v>82.2</v>
      </c>
      <c r="H19" s="207" t="s">
        <v>68</v>
      </c>
      <c r="I19" s="206">
        <v>78.5</v>
      </c>
      <c r="J19" s="207" t="s">
        <v>70</v>
      </c>
      <c r="K19" s="206">
        <v>70.7</v>
      </c>
      <c r="L19" s="207" t="s">
        <v>67</v>
      </c>
      <c r="M19" s="206">
        <v>67.7</v>
      </c>
      <c r="N19" s="207" t="s">
        <v>72</v>
      </c>
      <c r="O19" s="206">
        <v>63.6</v>
      </c>
      <c r="P19" s="207" t="s">
        <v>863</v>
      </c>
      <c r="Q19" s="206">
        <v>56</v>
      </c>
      <c r="R19" s="207" t="s">
        <v>75</v>
      </c>
      <c r="S19" s="206">
        <v>37.799999999999997</v>
      </c>
      <c r="T19" s="207" t="s">
        <v>864</v>
      </c>
      <c r="U19" s="225">
        <v>29.2</v>
      </c>
      <c r="V19" s="207"/>
      <c r="W19" s="225"/>
    </row>
    <row r="20" spans="1:23" ht="16.5" customHeight="1">
      <c r="A20" s="218">
        <v>1952</v>
      </c>
      <c r="B20" s="219" t="s">
        <v>66</v>
      </c>
      <c r="C20" s="206">
        <v>128.5</v>
      </c>
      <c r="D20" s="237" t="s">
        <v>63</v>
      </c>
      <c r="E20" s="206">
        <v>82.2</v>
      </c>
      <c r="F20" s="207" t="s">
        <v>68</v>
      </c>
      <c r="G20" s="206">
        <v>80.900000000000006</v>
      </c>
      <c r="H20" s="207" t="s">
        <v>70</v>
      </c>
      <c r="I20" s="206">
        <v>69.3</v>
      </c>
      <c r="J20" s="207" t="s">
        <v>859</v>
      </c>
      <c r="K20" s="206">
        <v>67.099999999999994</v>
      </c>
      <c r="L20" s="207" t="s">
        <v>72</v>
      </c>
      <c r="M20" s="206">
        <v>61.3</v>
      </c>
      <c r="N20" s="207" t="s">
        <v>67</v>
      </c>
      <c r="O20" s="206">
        <v>53.1</v>
      </c>
      <c r="P20" s="207" t="s">
        <v>863</v>
      </c>
      <c r="Q20" s="206">
        <v>47.3</v>
      </c>
      <c r="R20" s="207" t="s">
        <v>75</v>
      </c>
      <c r="S20" s="206">
        <v>36.4</v>
      </c>
      <c r="T20" s="207" t="s">
        <v>864</v>
      </c>
      <c r="U20" s="225">
        <v>25.8</v>
      </c>
      <c r="V20" s="207"/>
      <c r="W20" s="225"/>
    </row>
    <row r="21" spans="1:23" ht="16.5" customHeight="1">
      <c r="A21" s="218">
        <v>1953</v>
      </c>
      <c r="B21" s="219" t="s">
        <v>66</v>
      </c>
      <c r="C21" s="206">
        <v>133.69999999999999</v>
      </c>
      <c r="D21" s="207" t="s">
        <v>68</v>
      </c>
      <c r="E21" s="206">
        <v>82.2</v>
      </c>
      <c r="F21" s="207" t="s">
        <v>70</v>
      </c>
      <c r="G21" s="206">
        <v>77.599999999999994</v>
      </c>
      <c r="H21" s="207" t="s">
        <v>859</v>
      </c>
      <c r="I21" s="206">
        <v>71.3</v>
      </c>
      <c r="J21" s="237" t="s">
        <v>63</v>
      </c>
      <c r="K21" s="206">
        <v>66.5</v>
      </c>
      <c r="L21" s="207" t="s">
        <v>72</v>
      </c>
      <c r="M21" s="206">
        <v>64.900000000000006</v>
      </c>
      <c r="N21" s="207" t="s">
        <v>67</v>
      </c>
      <c r="O21" s="206">
        <v>46.1</v>
      </c>
      <c r="P21" s="207" t="s">
        <v>863</v>
      </c>
      <c r="Q21" s="206">
        <v>42.1</v>
      </c>
      <c r="R21" s="207" t="s">
        <v>75</v>
      </c>
      <c r="S21" s="206">
        <v>39.299999999999997</v>
      </c>
      <c r="T21" s="207" t="s">
        <v>864</v>
      </c>
      <c r="U21" s="225">
        <v>23.2</v>
      </c>
      <c r="V21" s="207"/>
      <c r="W21" s="225"/>
    </row>
    <row r="22" spans="1:23" ht="16.5" customHeight="1">
      <c r="A22" s="218">
        <v>1954</v>
      </c>
      <c r="B22" s="219" t="s">
        <v>66</v>
      </c>
      <c r="C22" s="206">
        <v>132.4</v>
      </c>
      <c r="D22" s="207" t="s">
        <v>68</v>
      </c>
      <c r="E22" s="206">
        <v>85.3</v>
      </c>
      <c r="F22" s="207" t="s">
        <v>70</v>
      </c>
      <c r="G22" s="206">
        <v>69.5</v>
      </c>
      <c r="H22" s="237" t="s">
        <v>63</v>
      </c>
      <c r="I22" s="206">
        <v>62.4</v>
      </c>
      <c r="J22" s="207" t="s">
        <v>72</v>
      </c>
      <c r="K22" s="206">
        <v>60.2</v>
      </c>
      <c r="L22" s="207" t="s">
        <v>859</v>
      </c>
      <c r="M22" s="206">
        <v>54.7</v>
      </c>
      <c r="N22" s="207" t="s">
        <v>75</v>
      </c>
      <c r="O22" s="206">
        <v>39.4</v>
      </c>
      <c r="P22" s="207" t="s">
        <v>67</v>
      </c>
      <c r="Q22" s="206">
        <v>39</v>
      </c>
      <c r="R22" s="207" t="s">
        <v>863</v>
      </c>
      <c r="S22" s="206">
        <v>36.200000000000003</v>
      </c>
      <c r="T22" s="207" t="s">
        <v>865</v>
      </c>
      <c r="U22" s="225">
        <v>23.4</v>
      </c>
      <c r="V22" s="207"/>
      <c r="W22" s="225"/>
    </row>
    <row r="23" spans="1:23" ht="16.5" customHeight="1">
      <c r="A23" s="218">
        <v>1955</v>
      </c>
      <c r="B23" s="219" t="s">
        <v>66</v>
      </c>
      <c r="C23" s="206">
        <v>136.1</v>
      </c>
      <c r="D23" s="207" t="s">
        <v>68</v>
      </c>
      <c r="E23" s="206">
        <v>87.1</v>
      </c>
      <c r="F23" s="207" t="s">
        <v>70</v>
      </c>
      <c r="G23" s="206">
        <v>67.099999999999994</v>
      </c>
      <c r="H23" s="207" t="s">
        <v>72</v>
      </c>
      <c r="I23" s="206">
        <v>60.9</v>
      </c>
      <c r="J23" s="237" t="s">
        <v>63</v>
      </c>
      <c r="K23" s="206">
        <v>52.3</v>
      </c>
      <c r="L23" s="207" t="s">
        <v>859</v>
      </c>
      <c r="M23" s="206">
        <v>48.3</v>
      </c>
      <c r="N23" s="207" t="s">
        <v>75</v>
      </c>
      <c r="O23" s="206">
        <v>37.299999999999997</v>
      </c>
      <c r="P23" s="207" t="s">
        <v>67</v>
      </c>
      <c r="Q23" s="206">
        <v>31.7</v>
      </c>
      <c r="R23" s="207" t="s">
        <v>863</v>
      </c>
      <c r="S23" s="206">
        <v>31.4</v>
      </c>
      <c r="T23" s="207" t="s">
        <v>865</v>
      </c>
      <c r="U23" s="225">
        <v>25.2</v>
      </c>
      <c r="V23" s="207"/>
      <c r="W23" s="225"/>
    </row>
    <row r="24" spans="1:23" ht="16.5" customHeight="1">
      <c r="A24" s="218">
        <v>1956</v>
      </c>
      <c r="B24" s="219" t="s">
        <v>66</v>
      </c>
      <c r="C24" s="206">
        <v>148.4</v>
      </c>
      <c r="D24" s="207" t="s">
        <v>68</v>
      </c>
      <c r="E24" s="206">
        <v>90.7</v>
      </c>
      <c r="F24" s="207" t="s">
        <v>70</v>
      </c>
      <c r="G24" s="206">
        <v>75.8</v>
      </c>
      <c r="H24" s="207" t="s">
        <v>72</v>
      </c>
      <c r="I24" s="206">
        <v>66</v>
      </c>
      <c r="J24" s="237" t="s">
        <v>63</v>
      </c>
      <c r="K24" s="206">
        <v>48.6</v>
      </c>
      <c r="L24" s="207" t="s">
        <v>859</v>
      </c>
      <c r="M24" s="206">
        <v>48.4</v>
      </c>
      <c r="N24" s="207" t="s">
        <v>75</v>
      </c>
      <c r="O24" s="206">
        <v>36.799999999999997</v>
      </c>
      <c r="P24" s="207" t="s">
        <v>863</v>
      </c>
      <c r="Q24" s="206">
        <v>30.5</v>
      </c>
      <c r="R24" s="207" t="s">
        <v>67</v>
      </c>
      <c r="S24" s="206">
        <v>30</v>
      </c>
      <c r="T24" s="207" t="s">
        <v>865</v>
      </c>
      <c r="U24" s="225">
        <v>24.5</v>
      </c>
      <c r="V24" s="207"/>
      <c r="W24" s="225"/>
    </row>
    <row r="25" spans="1:23" ht="16.5" customHeight="1">
      <c r="A25" s="218">
        <v>1957</v>
      </c>
      <c r="B25" s="219" t="s">
        <v>66</v>
      </c>
      <c r="C25" s="206">
        <v>151.69999999999999</v>
      </c>
      <c r="D25" s="207" t="s">
        <v>68</v>
      </c>
      <c r="E25" s="206">
        <v>91.3</v>
      </c>
      <c r="F25" s="207" t="s">
        <v>70</v>
      </c>
      <c r="G25" s="206">
        <v>80.5</v>
      </c>
      <c r="H25" s="207" t="s">
        <v>72</v>
      </c>
      <c r="I25" s="206">
        <v>73.099999999999994</v>
      </c>
      <c r="J25" s="207" t="s">
        <v>859</v>
      </c>
      <c r="K25" s="206">
        <v>59.2</v>
      </c>
      <c r="L25" s="237" t="s">
        <v>63</v>
      </c>
      <c r="M25" s="206">
        <v>46.9</v>
      </c>
      <c r="N25" s="207" t="s">
        <v>75</v>
      </c>
      <c r="O25" s="206">
        <v>37.9</v>
      </c>
      <c r="P25" s="207" t="s">
        <v>863</v>
      </c>
      <c r="Q25" s="206">
        <v>26.4</v>
      </c>
      <c r="R25" s="207" t="s">
        <v>67</v>
      </c>
      <c r="S25" s="206">
        <v>25.7</v>
      </c>
      <c r="T25" s="207" t="s">
        <v>865</v>
      </c>
      <c r="U25" s="225">
        <v>24.3</v>
      </c>
      <c r="V25" s="207"/>
      <c r="W25" s="225"/>
    </row>
    <row r="26" spans="1:23" ht="16.5" customHeight="1">
      <c r="A26" s="218">
        <v>1958</v>
      </c>
      <c r="B26" s="219" t="s">
        <v>66</v>
      </c>
      <c r="C26" s="206">
        <v>148.6</v>
      </c>
      <c r="D26" s="207" t="s">
        <v>68</v>
      </c>
      <c r="E26" s="206">
        <v>95.5</v>
      </c>
      <c r="F26" s="207" t="s">
        <v>72</v>
      </c>
      <c r="G26" s="206">
        <v>64.8</v>
      </c>
      <c r="H26" s="207" t="s">
        <v>70</v>
      </c>
      <c r="I26" s="206">
        <v>55.5</v>
      </c>
      <c r="J26" s="207" t="s">
        <v>859</v>
      </c>
      <c r="K26" s="206">
        <v>47.6</v>
      </c>
      <c r="L26" s="237" t="s">
        <v>63</v>
      </c>
      <c r="M26" s="206">
        <v>39.4</v>
      </c>
      <c r="N26" s="207" t="s">
        <v>75</v>
      </c>
      <c r="O26" s="206">
        <v>38.9</v>
      </c>
      <c r="P26" s="207" t="s">
        <v>865</v>
      </c>
      <c r="Q26" s="206">
        <v>25.7</v>
      </c>
      <c r="R26" s="207" t="s">
        <v>67</v>
      </c>
      <c r="S26" s="206">
        <v>25.1</v>
      </c>
      <c r="T26" s="207" t="s">
        <v>863</v>
      </c>
      <c r="U26" s="225">
        <v>23.4</v>
      </c>
      <c r="V26" s="207"/>
      <c r="W26" s="225"/>
    </row>
    <row r="27" spans="1:23" ht="16.5" customHeight="1">
      <c r="A27" s="218">
        <v>1959</v>
      </c>
      <c r="B27" s="219" t="s">
        <v>66</v>
      </c>
      <c r="C27" s="206">
        <v>153.69999999999999</v>
      </c>
      <c r="D27" s="207" t="s">
        <v>68</v>
      </c>
      <c r="E27" s="206">
        <v>98.2</v>
      </c>
      <c r="F27" s="207" t="s">
        <v>72</v>
      </c>
      <c r="G27" s="206">
        <v>67.7</v>
      </c>
      <c r="H27" s="207" t="s">
        <v>70</v>
      </c>
      <c r="I27" s="206">
        <v>56.7</v>
      </c>
      <c r="J27" s="207" t="s">
        <v>859</v>
      </c>
      <c r="K27" s="206">
        <v>45.2</v>
      </c>
      <c r="L27" s="207" t="s">
        <v>75</v>
      </c>
      <c r="M27" s="206">
        <v>44.8</v>
      </c>
      <c r="N27" s="237" t="s">
        <v>63</v>
      </c>
      <c r="O27" s="206">
        <v>35.5</v>
      </c>
      <c r="P27" s="207" t="s">
        <v>67</v>
      </c>
      <c r="Q27" s="206">
        <v>23.3</v>
      </c>
      <c r="R27" s="207" t="s">
        <v>865</v>
      </c>
      <c r="S27" s="206">
        <v>22.7</v>
      </c>
      <c r="T27" s="207" t="s">
        <v>863</v>
      </c>
      <c r="U27" s="225">
        <v>21</v>
      </c>
      <c r="V27" s="207"/>
      <c r="W27" s="225"/>
    </row>
    <row r="28" spans="1:23" ht="16.5" customHeight="1">
      <c r="A28" s="218">
        <v>1960</v>
      </c>
      <c r="B28" s="219" t="s">
        <v>66</v>
      </c>
      <c r="C28" s="206">
        <v>160.69999999999999</v>
      </c>
      <c r="D28" s="207" t="s">
        <v>68</v>
      </c>
      <c r="E28" s="206">
        <v>100.4</v>
      </c>
      <c r="F28" s="207" t="s">
        <v>72</v>
      </c>
      <c r="G28" s="206">
        <v>73.2</v>
      </c>
      <c r="H28" s="207" t="s">
        <v>70</v>
      </c>
      <c r="I28" s="206">
        <v>58</v>
      </c>
      <c r="J28" s="207" t="s">
        <v>859</v>
      </c>
      <c r="K28" s="206">
        <v>49.3</v>
      </c>
      <c r="L28" s="207" t="s">
        <v>75</v>
      </c>
      <c r="M28" s="206">
        <v>41.7</v>
      </c>
      <c r="N28" s="237" t="s">
        <v>63</v>
      </c>
      <c r="O28" s="206">
        <v>34.200000000000003</v>
      </c>
      <c r="P28" s="207" t="s">
        <v>865</v>
      </c>
      <c r="Q28" s="206">
        <v>21.6</v>
      </c>
      <c r="R28" s="207" t="s">
        <v>67</v>
      </c>
      <c r="S28" s="206">
        <v>21.2</v>
      </c>
      <c r="T28" s="207" t="s">
        <v>863</v>
      </c>
      <c r="U28" s="225">
        <v>18.5</v>
      </c>
      <c r="V28" s="207"/>
      <c r="W28" s="225"/>
    </row>
    <row r="29" spans="1:23" ht="16.5" customHeight="1">
      <c r="A29" s="218">
        <v>1961</v>
      </c>
      <c r="B29" s="219" t="s">
        <v>66</v>
      </c>
      <c r="C29" s="206">
        <v>165.4</v>
      </c>
      <c r="D29" s="207" t="s">
        <v>68</v>
      </c>
      <c r="E29" s="206">
        <v>102.3</v>
      </c>
      <c r="F29" s="207" t="s">
        <v>72</v>
      </c>
      <c r="G29" s="206">
        <v>72.099999999999994</v>
      </c>
      <c r="H29" s="207" t="s">
        <v>70</v>
      </c>
      <c r="I29" s="206">
        <v>58.2</v>
      </c>
      <c r="J29" s="207" t="s">
        <v>75</v>
      </c>
      <c r="K29" s="206">
        <v>44.1</v>
      </c>
      <c r="L29" s="207" t="s">
        <v>859</v>
      </c>
      <c r="M29" s="206">
        <v>41.6</v>
      </c>
      <c r="N29" s="237" t="s">
        <v>63</v>
      </c>
      <c r="O29" s="206">
        <v>29.6</v>
      </c>
      <c r="P29" s="207" t="s">
        <v>865</v>
      </c>
      <c r="Q29" s="206">
        <v>19.600000000000001</v>
      </c>
      <c r="R29" s="207" t="s">
        <v>67</v>
      </c>
      <c r="S29" s="206">
        <v>19.5</v>
      </c>
      <c r="T29" s="207" t="s">
        <v>863</v>
      </c>
      <c r="U29" s="225">
        <v>17.399999999999999</v>
      </c>
      <c r="V29" s="207"/>
      <c r="W29" s="225"/>
    </row>
    <row r="30" spans="1:23" ht="16.5" customHeight="1">
      <c r="A30" s="218">
        <v>1962</v>
      </c>
      <c r="B30" s="219" t="s">
        <v>66</v>
      </c>
      <c r="C30" s="206">
        <v>169.4</v>
      </c>
      <c r="D30" s="207" t="s">
        <v>68</v>
      </c>
      <c r="E30" s="206">
        <v>103.2</v>
      </c>
      <c r="F30" s="207" t="s">
        <v>72</v>
      </c>
      <c r="G30" s="206">
        <v>76.2</v>
      </c>
      <c r="H30" s="207" t="s">
        <v>70</v>
      </c>
      <c r="I30" s="206">
        <v>57.5</v>
      </c>
      <c r="J30" s="207" t="s">
        <v>859</v>
      </c>
      <c r="K30" s="206">
        <v>45</v>
      </c>
      <c r="L30" s="207" t="s">
        <v>75</v>
      </c>
      <c r="M30" s="206">
        <v>40.299999999999997</v>
      </c>
      <c r="N30" s="237" t="s">
        <v>63</v>
      </c>
      <c r="O30" s="206">
        <v>29.3</v>
      </c>
      <c r="P30" s="207" t="s">
        <v>866</v>
      </c>
      <c r="Q30" s="206">
        <v>18.399999999999999</v>
      </c>
      <c r="R30" s="207" t="s">
        <v>67</v>
      </c>
      <c r="S30" s="206">
        <v>18</v>
      </c>
      <c r="T30" s="207" t="s">
        <v>865</v>
      </c>
      <c r="U30" s="225">
        <v>17.600000000000001</v>
      </c>
      <c r="V30" s="207"/>
      <c r="W30" s="225"/>
    </row>
    <row r="31" spans="1:23" ht="16.5" customHeight="1">
      <c r="A31" s="218">
        <v>1963</v>
      </c>
      <c r="B31" s="219" t="s">
        <v>66</v>
      </c>
      <c r="C31" s="206">
        <v>171.4</v>
      </c>
      <c r="D31" s="207" t="s">
        <v>68</v>
      </c>
      <c r="E31" s="206">
        <v>105.5</v>
      </c>
      <c r="F31" s="207" t="s">
        <v>72</v>
      </c>
      <c r="G31" s="206">
        <v>70.400000000000006</v>
      </c>
      <c r="H31" s="207" t="s">
        <v>70</v>
      </c>
      <c r="I31" s="206">
        <v>50.4</v>
      </c>
      <c r="J31" s="207" t="s">
        <v>75</v>
      </c>
      <c r="K31" s="206">
        <v>41.3</v>
      </c>
      <c r="L31" s="207" t="s">
        <v>859</v>
      </c>
      <c r="M31" s="206">
        <v>33.200000000000003</v>
      </c>
      <c r="N31" s="237" t="s">
        <v>63</v>
      </c>
      <c r="O31" s="206">
        <v>24.2</v>
      </c>
      <c r="P31" s="207" t="s">
        <v>866</v>
      </c>
      <c r="Q31" s="206">
        <v>18.2</v>
      </c>
      <c r="R31" s="207" t="s">
        <v>865</v>
      </c>
      <c r="S31" s="206">
        <v>16.100000000000001</v>
      </c>
      <c r="T31" s="207" t="s">
        <v>67</v>
      </c>
      <c r="U31" s="225">
        <v>16.100000000000001</v>
      </c>
      <c r="V31" s="207"/>
      <c r="W31" s="225"/>
    </row>
    <row r="32" spans="1:23" ht="16.5" customHeight="1">
      <c r="A32" s="218">
        <v>1964</v>
      </c>
      <c r="B32" s="219" t="s">
        <v>66</v>
      </c>
      <c r="C32" s="206">
        <v>171.7</v>
      </c>
      <c r="D32" s="207" t="s">
        <v>68</v>
      </c>
      <c r="E32" s="206">
        <v>107.3</v>
      </c>
      <c r="F32" s="207" t="s">
        <v>72</v>
      </c>
      <c r="G32" s="206">
        <v>70.3</v>
      </c>
      <c r="H32" s="207" t="s">
        <v>70</v>
      </c>
      <c r="I32" s="206">
        <v>48.4</v>
      </c>
      <c r="J32" s="207" t="s">
        <v>75</v>
      </c>
      <c r="K32" s="206">
        <v>41.6</v>
      </c>
      <c r="L32" s="207" t="s">
        <v>859</v>
      </c>
      <c r="M32" s="206">
        <v>32.1</v>
      </c>
      <c r="N32" s="237" t="s">
        <v>63</v>
      </c>
      <c r="O32" s="206">
        <v>23.6</v>
      </c>
      <c r="P32" s="207" t="s">
        <v>866</v>
      </c>
      <c r="Q32" s="206">
        <v>18.7</v>
      </c>
      <c r="R32" s="207" t="s">
        <v>865</v>
      </c>
      <c r="S32" s="206">
        <v>15.1</v>
      </c>
      <c r="T32" s="207" t="s">
        <v>67</v>
      </c>
      <c r="U32" s="225">
        <v>14.6</v>
      </c>
      <c r="V32" s="207"/>
      <c r="W32" s="225"/>
    </row>
    <row r="33" spans="1:23" ht="16.5" customHeight="1">
      <c r="A33" s="218">
        <v>1965</v>
      </c>
      <c r="B33" s="219" t="s">
        <v>66</v>
      </c>
      <c r="C33" s="206">
        <v>175.8</v>
      </c>
      <c r="D33" s="207" t="s">
        <v>68</v>
      </c>
      <c r="E33" s="206">
        <v>108.4</v>
      </c>
      <c r="F33" s="207" t="s">
        <v>72</v>
      </c>
      <c r="G33" s="206">
        <v>77</v>
      </c>
      <c r="H33" s="207" t="s">
        <v>70</v>
      </c>
      <c r="I33" s="206">
        <v>50</v>
      </c>
      <c r="J33" s="207" t="s">
        <v>75</v>
      </c>
      <c r="K33" s="206">
        <v>40.9</v>
      </c>
      <c r="L33" s="207" t="s">
        <v>859</v>
      </c>
      <c r="M33" s="206">
        <v>37.299999999999997</v>
      </c>
      <c r="N33" s="237" t="s">
        <v>63</v>
      </c>
      <c r="O33" s="206">
        <v>22.8</v>
      </c>
      <c r="P33" s="207" t="s">
        <v>866</v>
      </c>
      <c r="Q33" s="206">
        <v>19.3</v>
      </c>
      <c r="R33" s="207" t="s">
        <v>865</v>
      </c>
      <c r="S33" s="206">
        <v>14.7</v>
      </c>
      <c r="T33" s="207" t="s">
        <v>67</v>
      </c>
      <c r="U33" s="225">
        <v>12.9</v>
      </c>
      <c r="V33" s="207"/>
      <c r="W33" s="225"/>
    </row>
    <row r="34" spans="1:23" ht="16.5" customHeight="1">
      <c r="A34" s="218">
        <v>1966</v>
      </c>
      <c r="B34" s="219" t="s">
        <v>66</v>
      </c>
      <c r="C34" s="206">
        <v>173.8</v>
      </c>
      <c r="D34" s="207" t="s">
        <v>68</v>
      </c>
      <c r="E34" s="206">
        <v>110.9</v>
      </c>
      <c r="F34" s="207" t="s">
        <v>72</v>
      </c>
      <c r="G34" s="206">
        <v>71.900000000000006</v>
      </c>
      <c r="H34" s="207" t="s">
        <v>70</v>
      </c>
      <c r="I34" s="206">
        <v>44.6</v>
      </c>
      <c r="J34" s="207" t="s">
        <v>75</v>
      </c>
      <c r="K34" s="206">
        <v>43</v>
      </c>
      <c r="L34" s="207" t="s">
        <v>859</v>
      </c>
      <c r="M34" s="206">
        <v>28.2</v>
      </c>
      <c r="N34" s="237" t="s">
        <v>63</v>
      </c>
      <c r="O34" s="206">
        <v>20.3</v>
      </c>
      <c r="P34" s="207" t="s">
        <v>866</v>
      </c>
      <c r="Q34" s="206">
        <v>18.600000000000001</v>
      </c>
      <c r="R34" s="207" t="s">
        <v>865</v>
      </c>
      <c r="S34" s="206">
        <v>15.2</v>
      </c>
      <c r="T34" s="207" t="s">
        <v>67</v>
      </c>
      <c r="U34" s="225">
        <v>11.3</v>
      </c>
      <c r="V34" s="207"/>
      <c r="W34" s="225"/>
    </row>
    <row r="35" spans="1:23" ht="16.5" customHeight="1">
      <c r="A35" s="218">
        <v>1967</v>
      </c>
      <c r="B35" s="219" t="s">
        <v>66</v>
      </c>
      <c r="C35" s="206">
        <v>173.1</v>
      </c>
      <c r="D35" s="207" t="s">
        <v>68</v>
      </c>
      <c r="E35" s="206">
        <v>113</v>
      </c>
      <c r="F35" s="207" t="s">
        <v>72</v>
      </c>
      <c r="G35" s="206">
        <v>75.7</v>
      </c>
      <c r="H35" s="207" t="s">
        <v>70</v>
      </c>
      <c r="I35" s="206">
        <v>43.3</v>
      </c>
      <c r="J35" s="207" t="s">
        <v>75</v>
      </c>
      <c r="K35" s="206">
        <v>41.9</v>
      </c>
      <c r="L35" s="207" t="s">
        <v>859</v>
      </c>
      <c r="M35" s="206">
        <v>28.7</v>
      </c>
      <c r="N35" s="207" t="s">
        <v>866</v>
      </c>
      <c r="O35" s="206">
        <v>18.3</v>
      </c>
      <c r="P35" s="237" t="s">
        <v>63</v>
      </c>
      <c r="Q35" s="206">
        <v>17.8</v>
      </c>
      <c r="R35" s="207" t="s">
        <v>865</v>
      </c>
      <c r="S35" s="206">
        <v>14.2</v>
      </c>
      <c r="T35" s="207" t="s">
        <v>863</v>
      </c>
      <c r="U35" s="225">
        <v>11.4</v>
      </c>
      <c r="V35" s="207"/>
      <c r="W35" s="225"/>
    </row>
    <row r="36" spans="1:23" ht="16.5" customHeight="1">
      <c r="A36" s="218">
        <v>1968</v>
      </c>
      <c r="B36" s="219" t="s">
        <v>66</v>
      </c>
      <c r="C36" s="206">
        <v>173.5</v>
      </c>
      <c r="D36" s="207" t="s">
        <v>68</v>
      </c>
      <c r="E36" s="206">
        <v>114.6</v>
      </c>
      <c r="F36" s="207" t="s">
        <v>72</v>
      </c>
      <c r="G36" s="206">
        <v>80.2</v>
      </c>
      <c r="H36" s="207" t="s">
        <v>75</v>
      </c>
      <c r="I36" s="206">
        <v>40.200000000000003</v>
      </c>
      <c r="J36" s="207" t="s">
        <v>70</v>
      </c>
      <c r="K36" s="206">
        <v>39.4</v>
      </c>
      <c r="L36" s="207" t="s">
        <v>859</v>
      </c>
      <c r="M36" s="206">
        <v>31.8</v>
      </c>
      <c r="N36" s="207" t="s">
        <v>866</v>
      </c>
      <c r="O36" s="206">
        <v>17.899999999999999</v>
      </c>
      <c r="P36" s="237" t="s">
        <v>63</v>
      </c>
      <c r="Q36" s="206">
        <v>16.8</v>
      </c>
      <c r="R36" s="207" t="s">
        <v>865</v>
      </c>
      <c r="S36" s="206">
        <v>14.5</v>
      </c>
      <c r="T36" s="207" t="s">
        <v>867</v>
      </c>
      <c r="U36" s="225">
        <v>11.2</v>
      </c>
      <c r="V36" s="207"/>
      <c r="W36" s="225"/>
    </row>
    <row r="37" spans="1:23" ht="16.5" customHeight="1">
      <c r="A37" s="218">
        <v>1969</v>
      </c>
      <c r="B37" s="219" t="s">
        <v>66</v>
      </c>
      <c r="C37" s="206">
        <v>174.4</v>
      </c>
      <c r="D37" s="207" t="s">
        <v>68</v>
      </c>
      <c r="E37" s="206">
        <v>116.2</v>
      </c>
      <c r="F37" s="207" t="s">
        <v>72</v>
      </c>
      <c r="G37" s="206">
        <v>81.7</v>
      </c>
      <c r="H37" s="207" t="s">
        <v>75</v>
      </c>
      <c r="I37" s="206">
        <v>42.2</v>
      </c>
      <c r="J37" s="207" t="s">
        <v>70</v>
      </c>
      <c r="K37" s="206">
        <v>37.1</v>
      </c>
      <c r="L37" s="207" t="s">
        <v>859</v>
      </c>
      <c r="M37" s="206">
        <v>31.6</v>
      </c>
      <c r="N37" s="207" t="s">
        <v>866</v>
      </c>
      <c r="O37" s="206">
        <v>17</v>
      </c>
      <c r="P37" s="237" t="s">
        <v>63</v>
      </c>
      <c r="Q37" s="206">
        <v>16.100000000000001</v>
      </c>
      <c r="R37" s="207" t="s">
        <v>865</v>
      </c>
      <c r="S37" s="206">
        <v>14.5</v>
      </c>
      <c r="T37" s="207" t="s">
        <v>867</v>
      </c>
      <c r="U37" s="225">
        <v>11.8</v>
      </c>
      <c r="V37" s="207"/>
      <c r="W37" s="225"/>
    </row>
    <row r="38" spans="1:23" ht="16.5" customHeight="1">
      <c r="A38" s="218">
        <v>1970</v>
      </c>
      <c r="B38" s="219" t="s">
        <v>66</v>
      </c>
      <c r="C38" s="206">
        <v>175.8</v>
      </c>
      <c r="D38" s="207" t="s">
        <v>68</v>
      </c>
      <c r="E38" s="206">
        <v>116.3</v>
      </c>
      <c r="F38" s="207" t="s">
        <v>72</v>
      </c>
      <c r="G38" s="206">
        <v>86.7</v>
      </c>
      <c r="H38" s="207" t="s">
        <v>75</v>
      </c>
      <c r="I38" s="206">
        <v>42.5</v>
      </c>
      <c r="J38" s="207" t="s">
        <v>70</v>
      </c>
      <c r="K38" s="206">
        <v>38.1</v>
      </c>
      <c r="L38" s="207" t="s">
        <v>859</v>
      </c>
      <c r="M38" s="206">
        <v>34.1</v>
      </c>
      <c r="N38" s="207" t="s">
        <v>866</v>
      </c>
      <c r="O38" s="206">
        <v>17.7</v>
      </c>
      <c r="P38" s="237" t="s">
        <v>63</v>
      </c>
      <c r="Q38" s="206">
        <v>15.4</v>
      </c>
      <c r="R38" s="207" t="s">
        <v>865</v>
      </c>
      <c r="S38" s="206">
        <v>15.3</v>
      </c>
      <c r="T38" s="207" t="s">
        <v>867</v>
      </c>
      <c r="U38" s="225">
        <v>12.5</v>
      </c>
      <c r="V38" s="207"/>
      <c r="W38" s="225"/>
    </row>
    <row r="39" spans="1:23" ht="16.5" customHeight="1">
      <c r="A39" s="218">
        <v>1971</v>
      </c>
      <c r="B39" s="219" t="s">
        <v>66</v>
      </c>
      <c r="C39" s="206">
        <v>169.6</v>
      </c>
      <c r="D39" s="207" t="s">
        <v>68</v>
      </c>
      <c r="E39" s="206">
        <v>117.7</v>
      </c>
      <c r="F39" s="207" t="s">
        <v>72</v>
      </c>
      <c r="G39" s="206">
        <v>82</v>
      </c>
      <c r="H39" s="207" t="s">
        <v>75</v>
      </c>
      <c r="I39" s="206">
        <v>40.700000000000003</v>
      </c>
      <c r="J39" s="207" t="s">
        <v>70</v>
      </c>
      <c r="K39" s="206">
        <v>34</v>
      </c>
      <c r="L39" s="207" t="s">
        <v>859</v>
      </c>
      <c r="M39" s="206">
        <v>28.4</v>
      </c>
      <c r="N39" s="207" t="s">
        <v>866</v>
      </c>
      <c r="O39" s="206">
        <v>16.7</v>
      </c>
      <c r="P39" s="207" t="s">
        <v>865</v>
      </c>
      <c r="Q39" s="206">
        <v>15.6</v>
      </c>
      <c r="R39" s="237" t="s">
        <v>63</v>
      </c>
      <c r="S39" s="206">
        <v>13</v>
      </c>
      <c r="T39" s="207" t="s">
        <v>867</v>
      </c>
      <c r="U39" s="225">
        <v>12.5</v>
      </c>
      <c r="V39" s="207"/>
      <c r="W39" s="225"/>
    </row>
    <row r="40" spans="1:23" ht="16.5" customHeight="1">
      <c r="A40" s="218">
        <v>1972</v>
      </c>
      <c r="B40" s="219" t="s">
        <v>66</v>
      </c>
      <c r="C40" s="206">
        <v>166.7</v>
      </c>
      <c r="D40" s="207" t="s">
        <v>68</v>
      </c>
      <c r="E40" s="206">
        <v>120.4</v>
      </c>
      <c r="F40" s="207" t="s">
        <v>72</v>
      </c>
      <c r="G40" s="206">
        <v>81.2</v>
      </c>
      <c r="H40" s="207" t="s">
        <v>75</v>
      </c>
      <c r="I40" s="206">
        <v>40.1</v>
      </c>
      <c r="J40" s="207" t="s">
        <v>70</v>
      </c>
      <c r="K40" s="206">
        <v>30.8</v>
      </c>
      <c r="L40" s="207" t="s">
        <v>859</v>
      </c>
      <c r="M40" s="206">
        <v>28.1</v>
      </c>
      <c r="N40" s="207" t="s">
        <v>865</v>
      </c>
      <c r="O40" s="206">
        <v>17</v>
      </c>
      <c r="P40" s="207" t="s">
        <v>866</v>
      </c>
      <c r="Q40" s="206">
        <v>16.5</v>
      </c>
      <c r="R40" s="207" t="s">
        <v>867</v>
      </c>
      <c r="S40" s="206">
        <v>12.8</v>
      </c>
      <c r="T40" s="237" t="s">
        <v>63</v>
      </c>
      <c r="U40" s="225">
        <v>11.9</v>
      </c>
      <c r="V40" s="207"/>
      <c r="W40" s="225"/>
    </row>
    <row r="41" spans="1:23" ht="16.5" customHeight="1">
      <c r="A41" s="218">
        <v>1973</v>
      </c>
      <c r="B41" s="219" t="s">
        <v>66</v>
      </c>
      <c r="C41" s="206">
        <v>166.9</v>
      </c>
      <c r="D41" s="207" t="s">
        <v>68</v>
      </c>
      <c r="E41" s="206">
        <v>121.2</v>
      </c>
      <c r="F41" s="207" t="s">
        <v>72</v>
      </c>
      <c r="G41" s="206">
        <v>87.3</v>
      </c>
      <c r="H41" s="207" t="s">
        <v>75</v>
      </c>
      <c r="I41" s="206">
        <v>37.200000000000003</v>
      </c>
      <c r="J41" s="207" t="s">
        <v>859</v>
      </c>
      <c r="K41" s="206">
        <v>31.3</v>
      </c>
      <c r="L41" s="207" t="s">
        <v>70</v>
      </c>
      <c r="M41" s="206">
        <v>30.9</v>
      </c>
      <c r="N41" s="207" t="s">
        <v>866</v>
      </c>
      <c r="O41" s="206">
        <v>17.5</v>
      </c>
      <c r="P41" s="207" t="s">
        <v>865</v>
      </c>
      <c r="Q41" s="206">
        <v>17.399999999999999</v>
      </c>
      <c r="R41" s="207" t="s">
        <v>867</v>
      </c>
      <c r="S41" s="206">
        <v>13.2</v>
      </c>
      <c r="T41" s="237" t="s">
        <v>63</v>
      </c>
      <c r="U41" s="225">
        <v>11.1</v>
      </c>
      <c r="V41" s="207"/>
      <c r="W41" s="225"/>
    </row>
    <row r="42" spans="1:23" ht="16.5" customHeight="1">
      <c r="A42" s="218">
        <v>1974</v>
      </c>
      <c r="B42" s="219" t="s">
        <v>66</v>
      </c>
      <c r="C42" s="206">
        <v>163</v>
      </c>
      <c r="D42" s="207" t="s">
        <v>68</v>
      </c>
      <c r="E42" s="206">
        <v>122.2</v>
      </c>
      <c r="F42" s="207" t="s">
        <v>72</v>
      </c>
      <c r="G42" s="206">
        <v>89.8</v>
      </c>
      <c r="H42" s="207" t="s">
        <v>75</v>
      </c>
      <c r="I42" s="206">
        <v>33</v>
      </c>
      <c r="J42" s="207" t="s">
        <v>859</v>
      </c>
      <c r="K42" s="206">
        <v>32.6</v>
      </c>
      <c r="L42" s="207" t="s">
        <v>70</v>
      </c>
      <c r="M42" s="206">
        <v>29.7</v>
      </c>
      <c r="N42" s="207" t="s">
        <v>866</v>
      </c>
      <c r="O42" s="206">
        <v>18.399999999999999</v>
      </c>
      <c r="P42" s="207" t="s">
        <v>865</v>
      </c>
      <c r="Q42" s="206">
        <v>17.5</v>
      </c>
      <c r="R42" s="207" t="s">
        <v>867</v>
      </c>
      <c r="S42" s="206">
        <v>13.4</v>
      </c>
      <c r="T42" s="237" t="s">
        <v>63</v>
      </c>
      <c r="U42" s="225">
        <v>10.4</v>
      </c>
      <c r="V42" s="207"/>
      <c r="W42" s="225"/>
    </row>
    <row r="43" spans="1:23" ht="16.5" customHeight="1">
      <c r="A43" s="218">
        <v>1975</v>
      </c>
      <c r="B43" s="219" t="s">
        <v>66</v>
      </c>
      <c r="C43" s="206">
        <v>156.69999999999999</v>
      </c>
      <c r="D43" s="207" t="s">
        <v>68</v>
      </c>
      <c r="E43" s="206">
        <v>122.6</v>
      </c>
      <c r="F43" s="207" t="s">
        <v>72</v>
      </c>
      <c r="G43" s="206">
        <v>89.2</v>
      </c>
      <c r="H43" s="207" t="s">
        <v>859</v>
      </c>
      <c r="I43" s="206">
        <v>33.700000000000003</v>
      </c>
      <c r="J43" s="207" t="s">
        <v>75</v>
      </c>
      <c r="K43" s="206">
        <v>30.3</v>
      </c>
      <c r="L43" s="207" t="s">
        <v>70</v>
      </c>
      <c r="M43" s="206">
        <v>26.9</v>
      </c>
      <c r="N43" s="207" t="s">
        <v>865</v>
      </c>
      <c r="O43" s="206">
        <v>18</v>
      </c>
      <c r="P43" s="207" t="s">
        <v>866</v>
      </c>
      <c r="Q43" s="206">
        <v>17.8</v>
      </c>
      <c r="R43" s="207" t="s">
        <v>867</v>
      </c>
      <c r="S43" s="206">
        <v>13.6</v>
      </c>
      <c r="T43" s="237" t="s">
        <v>63</v>
      </c>
      <c r="U43" s="225">
        <v>9.5</v>
      </c>
      <c r="V43" s="207"/>
      <c r="W43" s="225"/>
    </row>
    <row r="44" spans="1:23" ht="16.5" customHeight="1">
      <c r="A44" s="218">
        <v>1976</v>
      </c>
      <c r="B44" s="219" t="s">
        <v>66</v>
      </c>
      <c r="C44" s="206">
        <v>154.5</v>
      </c>
      <c r="D44" s="207" t="s">
        <v>68</v>
      </c>
      <c r="E44" s="206">
        <v>125.3</v>
      </c>
      <c r="F44" s="207" t="s">
        <v>72</v>
      </c>
      <c r="G44" s="206">
        <v>92.2</v>
      </c>
      <c r="H44" s="207" t="s">
        <v>859</v>
      </c>
      <c r="I44" s="206">
        <v>32.6</v>
      </c>
      <c r="J44" s="207" t="s">
        <v>75</v>
      </c>
      <c r="K44" s="206">
        <v>28</v>
      </c>
      <c r="L44" s="207" t="s">
        <v>70</v>
      </c>
      <c r="M44" s="206">
        <v>26.4</v>
      </c>
      <c r="N44" s="207" t="s">
        <v>866</v>
      </c>
      <c r="O44" s="206">
        <v>17.600000000000001</v>
      </c>
      <c r="P44" s="207" t="s">
        <v>865</v>
      </c>
      <c r="Q44" s="206">
        <v>17.600000000000001</v>
      </c>
      <c r="R44" s="207" t="s">
        <v>867</v>
      </c>
      <c r="S44" s="206">
        <v>13.8</v>
      </c>
      <c r="T44" s="237" t="s">
        <v>63</v>
      </c>
      <c r="U44" s="225">
        <v>8.5</v>
      </c>
      <c r="V44" s="207"/>
      <c r="W44" s="225"/>
    </row>
    <row r="45" spans="1:23" ht="16.5" customHeight="1">
      <c r="A45" s="218">
        <v>1977</v>
      </c>
      <c r="B45" s="219" t="s">
        <v>66</v>
      </c>
      <c r="C45" s="206">
        <v>149.80000000000001</v>
      </c>
      <c r="D45" s="207" t="s">
        <v>68</v>
      </c>
      <c r="E45" s="206">
        <v>128.4</v>
      </c>
      <c r="F45" s="207" t="s">
        <v>72</v>
      </c>
      <c r="G45" s="206">
        <v>91.2</v>
      </c>
      <c r="H45" s="207" t="s">
        <v>859</v>
      </c>
      <c r="I45" s="206">
        <v>28.6</v>
      </c>
      <c r="J45" s="207" t="s">
        <v>75</v>
      </c>
      <c r="K45" s="206">
        <v>26.7</v>
      </c>
      <c r="L45" s="207" t="s">
        <v>70</v>
      </c>
      <c r="M45" s="206">
        <v>25</v>
      </c>
      <c r="N45" s="207" t="s">
        <v>865</v>
      </c>
      <c r="O45" s="206">
        <v>17.899999999999999</v>
      </c>
      <c r="P45" s="207" t="s">
        <v>866</v>
      </c>
      <c r="Q45" s="206">
        <v>17</v>
      </c>
      <c r="R45" s="207" t="s">
        <v>867</v>
      </c>
      <c r="S45" s="206">
        <v>13.6</v>
      </c>
      <c r="T45" s="207" t="s">
        <v>868</v>
      </c>
      <c r="U45" s="206">
        <v>8.4</v>
      </c>
      <c r="V45" s="207" t="s">
        <v>891</v>
      </c>
      <c r="W45" s="206">
        <v>7.8</v>
      </c>
    </row>
    <row r="46" spans="1:23" ht="16.5" customHeight="1">
      <c r="A46" s="218">
        <v>1978</v>
      </c>
      <c r="B46" s="219" t="s">
        <v>66</v>
      </c>
      <c r="C46" s="206">
        <v>146.19999999999999</v>
      </c>
      <c r="D46" s="207" t="s">
        <v>68</v>
      </c>
      <c r="E46" s="206">
        <v>131.30000000000001</v>
      </c>
      <c r="F46" s="207" t="s">
        <v>72</v>
      </c>
      <c r="G46" s="206">
        <v>93.3</v>
      </c>
      <c r="H46" s="207" t="s">
        <v>859</v>
      </c>
      <c r="I46" s="206">
        <v>30.3</v>
      </c>
      <c r="J46" s="207" t="s">
        <v>75</v>
      </c>
      <c r="K46" s="206">
        <v>26.2</v>
      </c>
      <c r="L46" s="207" t="s">
        <v>70</v>
      </c>
      <c r="M46" s="206">
        <v>24.4</v>
      </c>
      <c r="N46" s="207" t="s">
        <v>865</v>
      </c>
      <c r="O46" s="206">
        <v>17.600000000000001</v>
      </c>
      <c r="P46" s="207" t="s">
        <v>866</v>
      </c>
      <c r="Q46" s="206">
        <v>16.399999999999999</v>
      </c>
      <c r="R46" s="207" t="s">
        <v>867</v>
      </c>
      <c r="S46" s="206">
        <v>14</v>
      </c>
      <c r="T46" s="207" t="s">
        <v>868</v>
      </c>
      <c r="U46" s="206">
        <v>8.5</v>
      </c>
      <c r="V46" s="207" t="s">
        <v>891</v>
      </c>
      <c r="W46" s="206">
        <v>7.2</v>
      </c>
    </row>
    <row r="47" spans="1:23" ht="16.5" customHeight="1">
      <c r="A47" s="208">
        <v>1979</v>
      </c>
      <c r="B47" s="209" t="s">
        <v>66</v>
      </c>
      <c r="C47" s="210">
        <v>137.69999999999999</v>
      </c>
      <c r="D47" s="211" t="s">
        <v>68</v>
      </c>
      <c r="E47" s="210">
        <v>135.69999999999999</v>
      </c>
      <c r="F47" s="207" t="s">
        <v>72</v>
      </c>
      <c r="G47" s="206">
        <v>96.9</v>
      </c>
      <c r="H47" s="207" t="s">
        <v>859</v>
      </c>
      <c r="I47" s="206">
        <v>28.5</v>
      </c>
      <c r="J47" s="207" t="s">
        <v>70</v>
      </c>
      <c r="K47" s="206">
        <v>25.5</v>
      </c>
      <c r="L47" s="207" t="s">
        <v>85</v>
      </c>
      <c r="M47" s="206">
        <v>25.3</v>
      </c>
      <c r="N47" s="207" t="s">
        <v>865</v>
      </c>
      <c r="O47" s="206">
        <v>18</v>
      </c>
      <c r="P47" s="207" t="s">
        <v>869</v>
      </c>
      <c r="Q47" s="206">
        <v>14.2</v>
      </c>
      <c r="R47" s="207" t="s">
        <v>866</v>
      </c>
      <c r="S47" s="206">
        <v>14</v>
      </c>
      <c r="T47" s="207" t="s">
        <v>870</v>
      </c>
      <c r="U47" s="206">
        <v>8</v>
      </c>
      <c r="V47" s="207" t="s">
        <v>892</v>
      </c>
      <c r="W47" s="206">
        <v>5.8</v>
      </c>
    </row>
    <row r="48" spans="1:23" ht="16.5" customHeight="1">
      <c r="A48" s="208">
        <v>1980</v>
      </c>
      <c r="B48" s="209" t="s">
        <v>66</v>
      </c>
      <c r="C48" s="210">
        <v>139.5</v>
      </c>
      <c r="D48" s="211" t="s">
        <v>68</v>
      </c>
      <c r="E48" s="210">
        <v>139.1</v>
      </c>
      <c r="F48" s="207" t="s">
        <v>72</v>
      </c>
      <c r="G48" s="206">
        <v>106.2</v>
      </c>
      <c r="H48" s="207" t="s">
        <v>859</v>
      </c>
      <c r="I48" s="206">
        <v>33.700000000000003</v>
      </c>
      <c r="J48" s="207" t="s">
        <v>70</v>
      </c>
      <c r="K48" s="206">
        <v>27.6</v>
      </c>
      <c r="L48" s="207" t="s">
        <v>85</v>
      </c>
      <c r="M48" s="206">
        <v>25.1</v>
      </c>
      <c r="N48" s="207" t="s">
        <v>865</v>
      </c>
      <c r="O48" s="206">
        <v>17.7</v>
      </c>
      <c r="P48" s="207" t="s">
        <v>869</v>
      </c>
      <c r="Q48" s="206">
        <v>14.2</v>
      </c>
      <c r="R48" s="207" t="s">
        <v>866</v>
      </c>
      <c r="S48" s="206">
        <v>13.7</v>
      </c>
      <c r="T48" s="207" t="s">
        <v>870</v>
      </c>
      <c r="U48" s="206">
        <v>8.8000000000000007</v>
      </c>
      <c r="V48" s="207" t="s">
        <v>892</v>
      </c>
      <c r="W48" s="206">
        <v>5.5</v>
      </c>
    </row>
    <row r="49" spans="1:23" ht="16.5" customHeight="1">
      <c r="A49" s="220">
        <v>1981</v>
      </c>
      <c r="B49" s="227" t="s">
        <v>68</v>
      </c>
      <c r="C49" s="230">
        <v>142</v>
      </c>
      <c r="D49" s="228" t="s">
        <v>66</v>
      </c>
      <c r="E49" s="230">
        <v>134.30000000000001</v>
      </c>
      <c r="F49" s="232" t="s">
        <v>72</v>
      </c>
      <c r="G49" s="234">
        <v>107.5</v>
      </c>
      <c r="H49" s="232" t="s">
        <v>859</v>
      </c>
      <c r="I49" s="234">
        <v>33.700000000000003</v>
      </c>
      <c r="J49" s="232" t="s">
        <v>70</v>
      </c>
      <c r="K49" s="234">
        <v>25.5</v>
      </c>
      <c r="L49" s="232" t="s">
        <v>85</v>
      </c>
      <c r="M49" s="234">
        <v>24.8</v>
      </c>
      <c r="N49" s="232" t="s">
        <v>865</v>
      </c>
      <c r="O49" s="234">
        <v>17.100000000000001</v>
      </c>
      <c r="P49" s="232" t="s">
        <v>869</v>
      </c>
      <c r="Q49" s="234">
        <v>14.2</v>
      </c>
      <c r="R49" s="232" t="s">
        <v>866</v>
      </c>
      <c r="S49" s="234">
        <v>13</v>
      </c>
      <c r="T49" s="232" t="s">
        <v>870</v>
      </c>
      <c r="U49" s="234">
        <v>9.1</v>
      </c>
      <c r="V49" s="232" t="s">
        <v>893</v>
      </c>
      <c r="W49" s="234">
        <v>4.9000000000000004</v>
      </c>
    </row>
    <row r="50" spans="1:23" ht="16.5" customHeight="1">
      <c r="A50" s="220">
        <v>1982</v>
      </c>
      <c r="B50" s="227" t="s">
        <v>68</v>
      </c>
      <c r="C50" s="230">
        <v>144.19999999999999</v>
      </c>
      <c r="D50" s="228" t="s">
        <v>66</v>
      </c>
      <c r="E50" s="230">
        <v>125</v>
      </c>
      <c r="F50" s="232" t="s">
        <v>72</v>
      </c>
      <c r="G50" s="234">
        <v>106.7</v>
      </c>
      <c r="H50" s="232" t="s">
        <v>859</v>
      </c>
      <c r="I50" s="234">
        <v>35</v>
      </c>
      <c r="J50" s="232" t="s">
        <v>85</v>
      </c>
      <c r="K50" s="234">
        <v>24.7</v>
      </c>
      <c r="L50" s="232" t="s">
        <v>70</v>
      </c>
      <c r="M50" s="234">
        <v>23.3</v>
      </c>
      <c r="N50" s="232" t="s">
        <v>865</v>
      </c>
      <c r="O50" s="234">
        <v>17.5</v>
      </c>
      <c r="P50" s="232" t="s">
        <v>869</v>
      </c>
      <c r="Q50" s="234">
        <v>14</v>
      </c>
      <c r="R50" s="232" t="s">
        <v>866</v>
      </c>
      <c r="S50" s="234">
        <v>11.7</v>
      </c>
      <c r="T50" s="232" t="s">
        <v>870</v>
      </c>
      <c r="U50" s="234">
        <v>9.6999999999999993</v>
      </c>
      <c r="V50" s="232" t="s">
        <v>893</v>
      </c>
      <c r="W50" s="234">
        <v>4.5</v>
      </c>
    </row>
    <row r="51" spans="1:23" ht="16.5" customHeight="1">
      <c r="A51" s="220">
        <v>1983</v>
      </c>
      <c r="B51" s="227" t="s">
        <v>68</v>
      </c>
      <c r="C51" s="230">
        <v>148.30000000000001</v>
      </c>
      <c r="D51" s="228" t="s">
        <v>66</v>
      </c>
      <c r="E51" s="230">
        <v>122.8</v>
      </c>
      <c r="F51" s="232" t="s">
        <v>72</v>
      </c>
      <c r="G51" s="234">
        <v>111.3</v>
      </c>
      <c r="H51" s="232" t="s">
        <v>859</v>
      </c>
      <c r="I51" s="234">
        <v>39.299999999999997</v>
      </c>
      <c r="J51" s="232" t="s">
        <v>85</v>
      </c>
      <c r="K51" s="234">
        <v>25</v>
      </c>
      <c r="L51" s="232" t="s">
        <v>70</v>
      </c>
      <c r="M51" s="234">
        <v>24.7</v>
      </c>
      <c r="N51" s="232" t="s">
        <v>865</v>
      </c>
      <c r="O51" s="234">
        <v>21</v>
      </c>
      <c r="P51" s="232" t="s">
        <v>869</v>
      </c>
      <c r="Q51" s="234">
        <v>14.1</v>
      </c>
      <c r="R51" s="232" t="s">
        <v>866</v>
      </c>
      <c r="S51" s="234">
        <v>11.3</v>
      </c>
      <c r="T51" s="232" t="s">
        <v>870</v>
      </c>
      <c r="U51" s="235">
        <v>10.3</v>
      </c>
      <c r="V51" s="232" t="s">
        <v>893</v>
      </c>
      <c r="W51" s="235">
        <v>4.5</v>
      </c>
    </row>
    <row r="52" spans="1:23" ht="16.5" customHeight="1">
      <c r="A52" s="220">
        <v>1984</v>
      </c>
      <c r="B52" s="227" t="s">
        <v>68</v>
      </c>
      <c r="C52" s="230">
        <v>152.5</v>
      </c>
      <c r="D52" s="228" t="s">
        <v>66</v>
      </c>
      <c r="E52" s="230">
        <v>117.2</v>
      </c>
      <c r="F52" s="232" t="s">
        <v>72</v>
      </c>
      <c r="G52" s="234">
        <v>113.9</v>
      </c>
      <c r="H52" s="232" t="s">
        <v>859</v>
      </c>
      <c r="I52" s="234">
        <v>37.6</v>
      </c>
      <c r="J52" s="232" t="s">
        <v>85</v>
      </c>
      <c r="K52" s="234">
        <v>24.6</v>
      </c>
      <c r="L52" s="232" t="s">
        <v>70</v>
      </c>
      <c r="M52" s="234">
        <v>24.1</v>
      </c>
      <c r="N52" s="232" t="s">
        <v>865</v>
      </c>
      <c r="O52" s="234">
        <v>20.399999999999999</v>
      </c>
      <c r="P52" s="232" t="s">
        <v>869</v>
      </c>
      <c r="Q52" s="234">
        <v>14.2</v>
      </c>
      <c r="R52" s="232" t="s">
        <v>866</v>
      </c>
      <c r="S52" s="234">
        <v>10.9</v>
      </c>
      <c r="T52" s="232" t="s">
        <v>870</v>
      </c>
      <c r="U52" s="235">
        <v>10.6</v>
      </c>
      <c r="V52" s="232" t="s">
        <v>893</v>
      </c>
      <c r="W52" s="235">
        <v>4.0999999999999996</v>
      </c>
    </row>
    <row r="53" spans="1:23" ht="16.5" customHeight="1">
      <c r="A53" s="220">
        <v>1985</v>
      </c>
      <c r="B53" s="227" t="s">
        <v>68</v>
      </c>
      <c r="C53" s="230">
        <v>156.1</v>
      </c>
      <c r="D53" s="228" t="s">
        <v>72</v>
      </c>
      <c r="E53" s="230">
        <v>117.3</v>
      </c>
      <c r="F53" s="232" t="s">
        <v>66</v>
      </c>
      <c r="G53" s="234">
        <v>112.2</v>
      </c>
      <c r="H53" s="232" t="s">
        <v>859</v>
      </c>
      <c r="I53" s="234">
        <v>42.7</v>
      </c>
      <c r="J53" s="232" t="s">
        <v>85</v>
      </c>
      <c r="K53" s="234">
        <v>24.6</v>
      </c>
      <c r="L53" s="232" t="s">
        <v>70</v>
      </c>
      <c r="M53" s="234">
        <v>23.1</v>
      </c>
      <c r="N53" s="232" t="s">
        <v>865</v>
      </c>
      <c r="O53" s="234">
        <v>19.399999999999999</v>
      </c>
      <c r="P53" s="232" t="s">
        <v>869</v>
      </c>
      <c r="Q53" s="234">
        <v>14.3</v>
      </c>
      <c r="R53" s="232" t="s">
        <v>870</v>
      </c>
      <c r="S53" s="234">
        <v>11.2</v>
      </c>
      <c r="T53" s="232" t="s">
        <v>866</v>
      </c>
      <c r="U53" s="235">
        <v>10.6</v>
      </c>
      <c r="V53" s="232" t="s">
        <v>894</v>
      </c>
      <c r="W53" s="235">
        <v>3.9</v>
      </c>
    </row>
    <row r="54" spans="1:23" ht="16.5" customHeight="1">
      <c r="A54" s="220">
        <v>1986</v>
      </c>
      <c r="B54" s="227" t="s">
        <v>68</v>
      </c>
      <c r="C54" s="230">
        <v>158.5</v>
      </c>
      <c r="D54" s="228" t="s">
        <v>72</v>
      </c>
      <c r="E54" s="230">
        <v>117.9</v>
      </c>
      <c r="F54" s="232" t="s">
        <v>66</v>
      </c>
      <c r="G54" s="234">
        <v>106.9</v>
      </c>
      <c r="H54" s="232" t="s">
        <v>859</v>
      </c>
      <c r="I54" s="234">
        <v>43.9</v>
      </c>
      <c r="J54" s="232" t="s">
        <v>85</v>
      </c>
      <c r="K54" s="234">
        <v>23.7</v>
      </c>
      <c r="L54" s="232" t="s">
        <v>70</v>
      </c>
      <c r="M54" s="234">
        <v>22.2</v>
      </c>
      <c r="N54" s="232" t="s">
        <v>865</v>
      </c>
      <c r="O54" s="234">
        <v>21.2</v>
      </c>
      <c r="P54" s="232" t="s">
        <v>869</v>
      </c>
      <c r="Q54" s="234">
        <v>14</v>
      </c>
      <c r="R54" s="232" t="s">
        <v>870</v>
      </c>
      <c r="S54" s="234">
        <v>11.6</v>
      </c>
      <c r="T54" s="232" t="s">
        <v>866</v>
      </c>
      <c r="U54" s="235">
        <v>9.6999999999999993</v>
      </c>
      <c r="V54" s="232" t="s">
        <v>90</v>
      </c>
      <c r="W54" s="235">
        <v>3.4</v>
      </c>
    </row>
    <row r="55" spans="1:23" ht="16.5" customHeight="1">
      <c r="A55" s="220">
        <v>1987</v>
      </c>
      <c r="B55" s="227" t="s">
        <v>68</v>
      </c>
      <c r="C55" s="230">
        <v>164.2</v>
      </c>
      <c r="D55" s="228" t="s">
        <v>72</v>
      </c>
      <c r="E55" s="230">
        <v>118.4</v>
      </c>
      <c r="F55" s="232" t="s">
        <v>66</v>
      </c>
      <c r="G55" s="234">
        <v>101.7</v>
      </c>
      <c r="H55" s="232" t="s">
        <v>859</v>
      </c>
      <c r="I55" s="234">
        <v>44.9</v>
      </c>
      <c r="J55" s="232" t="s">
        <v>85</v>
      </c>
      <c r="K55" s="234">
        <v>23.2</v>
      </c>
      <c r="L55" s="232" t="s">
        <v>70</v>
      </c>
      <c r="M55" s="234">
        <v>20.8</v>
      </c>
      <c r="N55" s="232" t="s">
        <v>865</v>
      </c>
      <c r="O55" s="234">
        <v>19.600000000000001</v>
      </c>
      <c r="P55" s="232" t="s">
        <v>869</v>
      </c>
      <c r="Q55" s="234">
        <v>13.7</v>
      </c>
      <c r="R55" s="232" t="s">
        <v>870</v>
      </c>
      <c r="S55" s="234">
        <v>11.8</v>
      </c>
      <c r="T55" s="232" t="s">
        <v>866</v>
      </c>
      <c r="U55" s="235">
        <v>8.8000000000000007</v>
      </c>
      <c r="V55" s="232" t="s">
        <v>894</v>
      </c>
      <c r="W55" s="235">
        <v>3.3</v>
      </c>
    </row>
    <row r="56" spans="1:23" ht="16.5" customHeight="1">
      <c r="A56" s="220">
        <v>1988</v>
      </c>
      <c r="B56" s="227" t="s">
        <v>68</v>
      </c>
      <c r="C56" s="230">
        <v>168.4</v>
      </c>
      <c r="D56" s="228" t="s">
        <v>72</v>
      </c>
      <c r="E56" s="230">
        <v>129.4</v>
      </c>
      <c r="F56" s="232" t="s">
        <v>66</v>
      </c>
      <c r="G56" s="234">
        <v>105.5</v>
      </c>
      <c r="H56" s="232" t="s">
        <v>859</v>
      </c>
      <c r="I56" s="234">
        <v>51.6</v>
      </c>
      <c r="J56" s="232" t="s">
        <v>85</v>
      </c>
      <c r="K56" s="234">
        <v>24.8</v>
      </c>
      <c r="L56" s="232" t="s">
        <v>70</v>
      </c>
      <c r="M56" s="234">
        <v>21.6</v>
      </c>
      <c r="N56" s="232" t="s">
        <v>865</v>
      </c>
      <c r="O56" s="234">
        <v>18.7</v>
      </c>
      <c r="P56" s="232" t="s">
        <v>869</v>
      </c>
      <c r="Q56" s="234">
        <v>13.9</v>
      </c>
      <c r="R56" s="232" t="s">
        <v>870</v>
      </c>
      <c r="S56" s="234">
        <v>13</v>
      </c>
      <c r="T56" s="232" t="s">
        <v>866</v>
      </c>
      <c r="U56" s="235">
        <v>8.4</v>
      </c>
      <c r="V56" s="232" t="s">
        <v>894</v>
      </c>
      <c r="W56" s="235">
        <v>3.2</v>
      </c>
    </row>
    <row r="57" spans="1:23" ht="16.5" customHeight="1">
      <c r="A57" s="220">
        <v>1989</v>
      </c>
      <c r="B57" s="227" t="s">
        <v>68</v>
      </c>
      <c r="C57" s="230">
        <v>173.6</v>
      </c>
      <c r="D57" s="228" t="s">
        <v>72</v>
      </c>
      <c r="E57" s="230">
        <v>128.1</v>
      </c>
      <c r="F57" s="232" t="s">
        <v>66</v>
      </c>
      <c r="G57" s="234">
        <v>98.5</v>
      </c>
      <c r="H57" s="232" t="s">
        <v>859</v>
      </c>
      <c r="I57" s="234">
        <v>52.7</v>
      </c>
      <c r="J57" s="232" t="s">
        <v>85</v>
      </c>
      <c r="K57" s="234">
        <v>25.4</v>
      </c>
      <c r="L57" s="232" t="s">
        <v>70</v>
      </c>
      <c r="M57" s="234">
        <v>19.399999999999999</v>
      </c>
      <c r="N57" s="232" t="s">
        <v>865</v>
      </c>
      <c r="O57" s="234">
        <v>17.3</v>
      </c>
      <c r="P57" s="232" t="s">
        <v>869</v>
      </c>
      <c r="Q57" s="234">
        <v>13.6</v>
      </c>
      <c r="R57" s="232" t="s">
        <v>870</v>
      </c>
      <c r="S57" s="234">
        <v>13.4</v>
      </c>
      <c r="T57" s="232" t="s">
        <v>866</v>
      </c>
      <c r="U57" s="235">
        <v>7.6</v>
      </c>
      <c r="V57" s="232" t="s">
        <v>93</v>
      </c>
      <c r="W57" s="235">
        <v>2.9</v>
      </c>
    </row>
    <row r="58" spans="1:23" ht="16.5" customHeight="1">
      <c r="A58" s="220">
        <v>1990</v>
      </c>
      <c r="B58" s="227" t="s">
        <v>68</v>
      </c>
      <c r="C58" s="230">
        <v>177.2</v>
      </c>
      <c r="D58" s="228" t="s">
        <v>72</v>
      </c>
      <c r="E58" s="230">
        <v>134.80000000000001</v>
      </c>
      <c r="F58" s="232" t="s">
        <v>66</v>
      </c>
      <c r="G58" s="234">
        <v>99.4</v>
      </c>
      <c r="H58" s="232" t="s">
        <v>859</v>
      </c>
      <c r="I58" s="234">
        <v>60.7</v>
      </c>
      <c r="J58" s="232" t="s">
        <v>85</v>
      </c>
      <c r="K58" s="234">
        <v>26.2</v>
      </c>
      <c r="L58" s="232" t="s">
        <v>70</v>
      </c>
      <c r="M58" s="234">
        <v>19.7</v>
      </c>
      <c r="N58" s="232" t="s">
        <v>865</v>
      </c>
      <c r="O58" s="234">
        <v>16.399999999999999</v>
      </c>
      <c r="P58" s="232" t="s">
        <v>870</v>
      </c>
      <c r="Q58" s="234">
        <v>14</v>
      </c>
      <c r="R58" s="232" t="s">
        <v>869</v>
      </c>
      <c r="S58" s="234">
        <v>13.7</v>
      </c>
      <c r="T58" s="232" t="s">
        <v>868</v>
      </c>
      <c r="U58" s="235">
        <v>7.7</v>
      </c>
      <c r="V58" s="232" t="s">
        <v>90</v>
      </c>
      <c r="W58" s="235">
        <v>3</v>
      </c>
    </row>
    <row r="59" spans="1:23" ht="16.5" customHeight="1">
      <c r="A59" s="220">
        <v>1991</v>
      </c>
      <c r="B59" s="227" t="s">
        <v>68</v>
      </c>
      <c r="C59" s="230">
        <v>181.7</v>
      </c>
      <c r="D59" s="228" t="s">
        <v>72</v>
      </c>
      <c r="E59" s="230">
        <v>137.19999999999999</v>
      </c>
      <c r="F59" s="232" t="s">
        <v>66</v>
      </c>
      <c r="G59" s="234">
        <v>96.2</v>
      </c>
      <c r="H59" s="232" t="s">
        <v>859</v>
      </c>
      <c r="I59" s="234">
        <v>62</v>
      </c>
      <c r="J59" s="232" t="s">
        <v>85</v>
      </c>
      <c r="K59" s="234">
        <v>26.9</v>
      </c>
      <c r="L59" s="232" t="s">
        <v>70</v>
      </c>
      <c r="M59" s="234">
        <v>18.8</v>
      </c>
      <c r="N59" s="232" t="s">
        <v>865</v>
      </c>
      <c r="O59" s="234">
        <v>16.100000000000001</v>
      </c>
      <c r="P59" s="232" t="s">
        <v>870</v>
      </c>
      <c r="Q59" s="234">
        <v>13.8</v>
      </c>
      <c r="R59" s="232" t="s">
        <v>869</v>
      </c>
      <c r="S59" s="234">
        <v>13.7</v>
      </c>
      <c r="T59" s="232" t="s">
        <v>868</v>
      </c>
      <c r="U59" s="235">
        <v>7.8</v>
      </c>
      <c r="V59" s="232" t="s">
        <v>94</v>
      </c>
      <c r="W59" s="235">
        <v>2.7</v>
      </c>
    </row>
    <row r="60" spans="1:23" ht="16.5" customHeight="1">
      <c r="A60" s="220">
        <v>1992</v>
      </c>
      <c r="B60" s="227" t="s">
        <v>68</v>
      </c>
      <c r="C60" s="230">
        <v>187.8</v>
      </c>
      <c r="D60" s="228" t="s">
        <v>72</v>
      </c>
      <c r="E60" s="230">
        <v>142.19999999999999</v>
      </c>
      <c r="F60" s="232" t="s">
        <v>66</v>
      </c>
      <c r="G60" s="234">
        <v>95.6</v>
      </c>
      <c r="H60" s="232" t="s">
        <v>859</v>
      </c>
      <c r="I60" s="234">
        <v>65</v>
      </c>
      <c r="J60" s="232" t="s">
        <v>85</v>
      </c>
      <c r="K60" s="234">
        <v>28.1</v>
      </c>
      <c r="L60" s="232" t="s">
        <v>70</v>
      </c>
      <c r="M60" s="234">
        <v>18.899999999999999</v>
      </c>
      <c r="N60" s="232" t="s">
        <v>865</v>
      </c>
      <c r="O60" s="234">
        <v>16.899999999999999</v>
      </c>
      <c r="P60" s="232" t="s">
        <v>870</v>
      </c>
      <c r="Q60" s="234">
        <v>14.8</v>
      </c>
      <c r="R60" s="232" t="s">
        <v>869</v>
      </c>
      <c r="S60" s="234">
        <v>13.8</v>
      </c>
      <c r="T60" s="232" t="s">
        <v>868</v>
      </c>
      <c r="U60" s="235">
        <v>8</v>
      </c>
      <c r="V60" s="232" t="s">
        <v>95</v>
      </c>
      <c r="W60" s="235">
        <v>2.7</v>
      </c>
    </row>
    <row r="61" spans="1:23" ht="16.5" customHeight="1">
      <c r="A61" s="220">
        <v>1993</v>
      </c>
      <c r="B61" s="227" t="s">
        <v>68</v>
      </c>
      <c r="C61" s="230">
        <v>190.4</v>
      </c>
      <c r="D61" s="228" t="s">
        <v>72</v>
      </c>
      <c r="E61" s="230">
        <v>145.6</v>
      </c>
      <c r="F61" s="232" t="s">
        <v>66</v>
      </c>
      <c r="G61" s="234">
        <v>96</v>
      </c>
      <c r="H61" s="232" t="s">
        <v>859</v>
      </c>
      <c r="I61" s="234">
        <v>70.599999999999994</v>
      </c>
      <c r="J61" s="232" t="s">
        <v>85</v>
      </c>
      <c r="K61" s="234">
        <v>28</v>
      </c>
      <c r="L61" s="232" t="s">
        <v>70</v>
      </c>
      <c r="M61" s="234">
        <v>18.7</v>
      </c>
      <c r="N61" s="232" t="s">
        <v>865</v>
      </c>
      <c r="O61" s="234">
        <v>16.600000000000001</v>
      </c>
      <c r="P61" s="232" t="s">
        <v>870</v>
      </c>
      <c r="Q61" s="234">
        <v>14.9</v>
      </c>
      <c r="R61" s="232" t="s">
        <v>869</v>
      </c>
      <c r="S61" s="234">
        <v>13.6</v>
      </c>
      <c r="T61" s="232" t="s">
        <v>868</v>
      </c>
      <c r="U61" s="235">
        <v>8.3000000000000007</v>
      </c>
      <c r="V61" s="232" t="s">
        <v>95</v>
      </c>
      <c r="W61" s="235">
        <v>2.6</v>
      </c>
    </row>
    <row r="62" spans="1:23" ht="16.5" customHeight="1">
      <c r="A62" s="220">
        <v>1994</v>
      </c>
      <c r="B62" s="227" t="s">
        <v>68</v>
      </c>
      <c r="C62" s="230">
        <v>196.4</v>
      </c>
      <c r="D62" s="228" t="s">
        <v>72</v>
      </c>
      <c r="E62" s="230">
        <v>128.6</v>
      </c>
      <c r="F62" s="232" t="s">
        <v>66</v>
      </c>
      <c r="G62" s="234">
        <v>96.9</v>
      </c>
      <c r="H62" s="232" t="s">
        <v>859</v>
      </c>
      <c r="I62" s="234">
        <v>72.400000000000006</v>
      </c>
      <c r="J62" s="232" t="s">
        <v>85</v>
      </c>
      <c r="K62" s="234">
        <v>29.1</v>
      </c>
      <c r="L62" s="232" t="s">
        <v>70</v>
      </c>
      <c r="M62" s="234">
        <v>18.899999999999999</v>
      </c>
      <c r="N62" s="232" t="s">
        <v>865</v>
      </c>
      <c r="O62" s="234">
        <v>16.899999999999999</v>
      </c>
      <c r="P62" s="232" t="s">
        <v>870</v>
      </c>
      <c r="Q62" s="234">
        <v>15.1</v>
      </c>
      <c r="R62" s="232" t="s">
        <v>869</v>
      </c>
      <c r="S62" s="234">
        <v>13.3</v>
      </c>
      <c r="T62" s="232" t="s">
        <v>868</v>
      </c>
      <c r="U62" s="235">
        <v>8.8000000000000007</v>
      </c>
      <c r="V62" s="232" t="s">
        <v>96</v>
      </c>
      <c r="W62" s="235">
        <v>2.5</v>
      </c>
    </row>
    <row r="63" spans="1:23" ht="16.5" customHeight="1">
      <c r="A63" s="220">
        <v>1995</v>
      </c>
      <c r="B63" s="227" t="s">
        <v>68</v>
      </c>
      <c r="C63" s="230">
        <v>211.6</v>
      </c>
      <c r="D63" s="228" t="s">
        <v>66</v>
      </c>
      <c r="E63" s="230">
        <v>117.9</v>
      </c>
      <c r="F63" s="232" t="s">
        <v>72</v>
      </c>
      <c r="G63" s="234">
        <v>112</v>
      </c>
      <c r="H63" s="232" t="s">
        <v>97</v>
      </c>
      <c r="I63" s="234">
        <v>64.099999999999994</v>
      </c>
      <c r="J63" s="232" t="s">
        <v>75</v>
      </c>
      <c r="K63" s="234">
        <v>36.5</v>
      </c>
      <c r="L63" s="232" t="s">
        <v>70</v>
      </c>
      <c r="M63" s="234">
        <v>17.3</v>
      </c>
      <c r="N63" s="232" t="s">
        <v>865</v>
      </c>
      <c r="O63" s="234">
        <v>17.2</v>
      </c>
      <c r="P63" s="232" t="s">
        <v>871</v>
      </c>
      <c r="Q63" s="234">
        <v>13.7</v>
      </c>
      <c r="R63" s="232" t="s">
        <v>872</v>
      </c>
      <c r="S63" s="234">
        <v>13</v>
      </c>
      <c r="T63" s="232" t="s">
        <v>868</v>
      </c>
      <c r="U63" s="235">
        <v>11.4</v>
      </c>
      <c r="V63" s="232" t="s">
        <v>96</v>
      </c>
      <c r="W63" s="235">
        <v>2.6</v>
      </c>
    </row>
    <row r="64" spans="1:23" ht="16.5" customHeight="1">
      <c r="A64" s="220">
        <v>1996</v>
      </c>
      <c r="B64" s="227" t="s">
        <v>68</v>
      </c>
      <c r="C64" s="230">
        <v>217.5</v>
      </c>
      <c r="D64" s="228" t="s">
        <v>66</v>
      </c>
      <c r="E64" s="230">
        <v>112.6</v>
      </c>
      <c r="F64" s="232" t="s">
        <v>72</v>
      </c>
      <c r="G64" s="234">
        <v>110.8</v>
      </c>
      <c r="H64" s="232" t="s">
        <v>97</v>
      </c>
      <c r="I64" s="234">
        <v>56.9</v>
      </c>
      <c r="J64" s="232" t="s">
        <v>75</v>
      </c>
      <c r="K64" s="234">
        <v>31.4</v>
      </c>
      <c r="L64" s="232" t="s">
        <v>865</v>
      </c>
      <c r="M64" s="234">
        <v>17.8</v>
      </c>
      <c r="N64" s="232" t="s">
        <v>70</v>
      </c>
      <c r="O64" s="234">
        <v>16.7</v>
      </c>
      <c r="P64" s="232" t="s">
        <v>871</v>
      </c>
      <c r="Q64" s="234">
        <v>13.2</v>
      </c>
      <c r="R64" s="232" t="s">
        <v>872</v>
      </c>
      <c r="S64" s="234">
        <v>13</v>
      </c>
      <c r="T64" s="232" t="s">
        <v>868</v>
      </c>
      <c r="U64" s="235">
        <v>10.3</v>
      </c>
      <c r="V64" s="232" t="s">
        <v>98</v>
      </c>
      <c r="W64" s="235">
        <v>2.2999999999999998</v>
      </c>
    </row>
    <row r="65" spans="1:23" ht="16.5" customHeight="1">
      <c r="A65" s="220">
        <v>1997</v>
      </c>
      <c r="B65" s="227" t="s">
        <v>68</v>
      </c>
      <c r="C65" s="230">
        <v>220.4</v>
      </c>
      <c r="D65" s="228" t="s">
        <v>72</v>
      </c>
      <c r="E65" s="230">
        <v>112.2</v>
      </c>
      <c r="F65" s="232" t="s">
        <v>66</v>
      </c>
      <c r="G65" s="234">
        <v>111</v>
      </c>
      <c r="H65" s="232" t="s">
        <v>97</v>
      </c>
      <c r="I65" s="234">
        <v>63.1</v>
      </c>
      <c r="J65" s="232" t="s">
        <v>75</v>
      </c>
      <c r="K65" s="234">
        <v>31.1</v>
      </c>
      <c r="L65" s="232" t="s">
        <v>865</v>
      </c>
      <c r="M65" s="234">
        <v>18.8</v>
      </c>
      <c r="N65" s="232" t="s">
        <v>70</v>
      </c>
      <c r="O65" s="234">
        <v>17.2</v>
      </c>
      <c r="P65" s="232" t="s">
        <v>872</v>
      </c>
      <c r="Q65" s="234">
        <v>13.3</v>
      </c>
      <c r="R65" s="232" t="s">
        <v>871</v>
      </c>
      <c r="S65" s="234">
        <v>13.3</v>
      </c>
      <c r="T65" s="232" t="s">
        <v>868</v>
      </c>
      <c r="U65" s="235">
        <v>9.9</v>
      </c>
      <c r="V65" s="232" t="s">
        <v>98</v>
      </c>
      <c r="W65" s="235">
        <v>2.2000000000000002</v>
      </c>
    </row>
    <row r="66" spans="1:23" ht="16.5" customHeight="1">
      <c r="A66" s="220">
        <v>1998</v>
      </c>
      <c r="B66" s="227" t="s">
        <v>68</v>
      </c>
      <c r="C66" s="230">
        <v>226.7</v>
      </c>
      <c r="D66" s="228" t="s">
        <v>72</v>
      </c>
      <c r="E66" s="230">
        <v>114.3</v>
      </c>
      <c r="F66" s="232" t="s">
        <v>66</v>
      </c>
      <c r="G66" s="234">
        <v>110</v>
      </c>
      <c r="H66" s="232" t="s">
        <v>97</v>
      </c>
      <c r="I66" s="234">
        <v>63.8</v>
      </c>
      <c r="J66" s="232" t="s">
        <v>75</v>
      </c>
      <c r="K66" s="234">
        <v>31.1</v>
      </c>
      <c r="L66" s="232" t="s">
        <v>865</v>
      </c>
      <c r="M66" s="234">
        <v>25.4</v>
      </c>
      <c r="N66" s="232" t="s">
        <v>70</v>
      </c>
      <c r="O66" s="234">
        <v>17.100000000000001</v>
      </c>
      <c r="P66" s="232" t="s">
        <v>872</v>
      </c>
      <c r="Q66" s="234">
        <v>13.3</v>
      </c>
      <c r="R66" s="232" t="s">
        <v>871</v>
      </c>
      <c r="S66" s="234">
        <v>12.9</v>
      </c>
      <c r="T66" s="232" t="s">
        <v>868</v>
      </c>
      <c r="U66" s="235">
        <v>10</v>
      </c>
      <c r="V66" s="232" t="s">
        <v>98</v>
      </c>
      <c r="W66" s="235">
        <v>2.2000000000000002</v>
      </c>
    </row>
    <row r="67" spans="1:23" ht="16.5" customHeight="1">
      <c r="A67" s="220">
        <v>1999</v>
      </c>
      <c r="B67" s="227" t="s">
        <v>68</v>
      </c>
      <c r="C67" s="230">
        <v>231.6</v>
      </c>
      <c r="D67" s="228" t="s">
        <v>72</v>
      </c>
      <c r="E67" s="230">
        <v>120.4</v>
      </c>
      <c r="F67" s="232" t="s">
        <v>66</v>
      </c>
      <c r="G67" s="234">
        <v>110.8</v>
      </c>
      <c r="H67" s="232" t="s">
        <v>97</v>
      </c>
      <c r="I67" s="234">
        <v>74.900000000000006</v>
      </c>
      <c r="J67" s="232" t="s">
        <v>75</v>
      </c>
      <c r="K67" s="234">
        <v>32</v>
      </c>
      <c r="L67" s="232" t="s">
        <v>865</v>
      </c>
      <c r="M67" s="234">
        <v>25</v>
      </c>
      <c r="N67" s="232" t="s">
        <v>70</v>
      </c>
      <c r="O67" s="234">
        <v>18.2</v>
      </c>
      <c r="P67" s="232" t="s">
        <v>872</v>
      </c>
      <c r="Q67" s="234">
        <v>14.1</v>
      </c>
      <c r="R67" s="232" t="s">
        <v>871</v>
      </c>
      <c r="S67" s="234">
        <v>13.2</v>
      </c>
      <c r="T67" s="232" t="s">
        <v>873</v>
      </c>
      <c r="U67" s="235">
        <v>10.4</v>
      </c>
      <c r="V67" s="232" t="s">
        <v>95</v>
      </c>
      <c r="W67" s="235">
        <v>2.2999999999999998</v>
      </c>
    </row>
    <row r="68" spans="1:23" ht="16.5" customHeight="1">
      <c r="A68" s="220">
        <v>2000</v>
      </c>
      <c r="B68" s="227" t="s">
        <v>68</v>
      </c>
      <c r="C68" s="230">
        <v>235.2</v>
      </c>
      <c r="D68" s="228" t="s">
        <v>72</v>
      </c>
      <c r="E68" s="230">
        <v>116.8</v>
      </c>
      <c r="F68" s="232" t="s">
        <v>66</v>
      </c>
      <c r="G68" s="234">
        <v>105.5</v>
      </c>
      <c r="H68" s="232" t="s">
        <v>97</v>
      </c>
      <c r="I68" s="234">
        <v>69.2</v>
      </c>
      <c r="J68" s="232" t="s">
        <v>75</v>
      </c>
      <c r="K68" s="234">
        <v>31.4</v>
      </c>
      <c r="L68" s="232" t="s">
        <v>865</v>
      </c>
      <c r="M68" s="234">
        <v>24.1</v>
      </c>
      <c r="N68" s="232" t="s">
        <v>70</v>
      </c>
      <c r="O68" s="234">
        <v>16.899999999999999</v>
      </c>
      <c r="P68" s="232" t="s">
        <v>872</v>
      </c>
      <c r="Q68" s="234">
        <v>13.7</v>
      </c>
      <c r="R68" s="232" t="s">
        <v>871</v>
      </c>
      <c r="S68" s="234">
        <v>12.8</v>
      </c>
      <c r="T68" s="232" t="s">
        <v>873</v>
      </c>
      <c r="U68" s="235">
        <v>10.199999999999999</v>
      </c>
      <c r="V68" s="232" t="s">
        <v>102</v>
      </c>
      <c r="W68" s="235">
        <v>2.1</v>
      </c>
    </row>
    <row r="69" spans="1:23" ht="16.5" customHeight="1">
      <c r="A69" s="220">
        <v>2001</v>
      </c>
      <c r="B69" s="227" t="s">
        <v>68</v>
      </c>
      <c r="C69" s="230">
        <v>238.8</v>
      </c>
      <c r="D69" s="228" t="s">
        <v>72</v>
      </c>
      <c r="E69" s="230">
        <v>117.8</v>
      </c>
      <c r="F69" s="232" t="s">
        <v>66</v>
      </c>
      <c r="G69" s="234">
        <v>104.7</v>
      </c>
      <c r="H69" s="232" t="s">
        <v>97</v>
      </c>
      <c r="I69" s="234">
        <v>67.8</v>
      </c>
      <c r="J69" s="232" t="s">
        <v>75</v>
      </c>
      <c r="K69" s="234">
        <v>31.4</v>
      </c>
      <c r="L69" s="232" t="s">
        <v>865</v>
      </c>
      <c r="M69" s="234">
        <v>23.3</v>
      </c>
      <c r="N69" s="232" t="s">
        <v>70</v>
      </c>
      <c r="O69" s="234">
        <v>17.600000000000001</v>
      </c>
      <c r="P69" s="232" t="s">
        <v>872</v>
      </c>
      <c r="Q69" s="234">
        <v>14</v>
      </c>
      <c r="R69" s="232" t="s">
        <v>871</v>
      </c>
      <c r="S69" s="234">
        <v>12.6</v>
      </c>
      <c r="T69" s="232" t="s">
        <v>873</v>
      </c>
      <c r="U69" s="235">
        <v>10.4</v>
      </c>
      <c r="V69" s="232" t="s">
        <v>627</v>
      </c>
      <c r="W69" s="235">
        <v>2</v>
      </c>
    </row>
    <row r="70" spans="1:23" ht="16.5" customHeight="1">
      <c r="A70" s="220">
        <v>2002</v>
      </c>
      <c r="B70" s="227" t="s">
        <v>68</v>
      </c>
      <c r="C70" s="230">
        <v>241.7</v>
      </c>
      <c r="D70" s="228" t="s">
        <v>72</v>
      </c>
      <c r="E70" s="230">
        <v>121</v>
      </c>
      <c r="F70" s="232" t="s">
        <v>66</v>
      </c>
      <c r="G70" s="234">
        <v>103.4</v>
      </c>
      <c r="H70" s="232" t="s">
        <v>97</v>
      </c>
      <c r="I70" s="234">
        <v>69.400000000000006</v>
      </c>
      <c r="J70" s="232" t="s">
        <v>75</v>
      </c>
      <c r="K70" s="234">
        <v>30.7</v>
      </c>
      <c r="L70" s="232" t="s">
        <v>865</v>
      </c>
      <c r="M70" s="234">
        <v>23.8</v>
      </c>
      <c r="N70" s="232" t="s">
        <v>70</v>
      </c>
      <c r="O70" s="234">
        <v>18</v>
      </c>
      <c r="P70" s="232" t="s">
        <v>872</v>
      </c>
      <c r="Q70" s="234">
        <v>14.4</v>
      </c>
      <c r="R70" s="232" t="s">
        <v>871</v>
      </c>
      <c r="S70" s="234">
        <v>12.3</v>
      </c>
      <c r="T70" s="232" t="s">
        <v>873</v>
      </c>
      <c r="U70" s="235">
        <v>10.3</v>
      </c>
      <c r="V70" s="232" t="s">
        <v>627</v>
      </c>
      <c r="W70" s="235">
        <v>1.8</v>
      </c>
    </row>
    <row r="71" spans="1:23" ht="16.5" customHeight="1">
      <c r="A71" s="220">
        <v>2003</v>
      </c>
      <c r="B71" s="227" t="s">
        <v>68</v>
      </c>
      <c r="C71" s="230">
        <v>245.4</v>
      </c>
      <c r="D71" s="228" t="s">
        <v>72</v>
      </c>
      <c r="E71" s="230">
        <v>126.5</v>
      </c>
      <c r="F71" s="232" t="s">
        <v>66</v>
      </c>
      <c r="G71" s="234">
        <v>104.7</v>
      </c>
      <c r="H71" s="232" t="s">
        <v>97</v>
      </c>
      <c r="I71" s="234">
        <v>75.3</v>
      </c>
      <c r="J71" s="232" t="s">
        <v>75</v>
      </c>
      <c r="K71" s="234">
        <v>30.7</v>
      </c>
      <c r="L71" s="232" t="s">
        <v>865</v>
      </c>
      <c r="M71" s="234">
        <v>25.5</v>
      </c>
      <c r="N71" s="232" t="s">
        <v>70</v>
      </c>
      <c r="O71" s="234">
        <v>18.600000000000001</v>
      </c>
      <c r="P71" s="232" t="s">
        <v>872</v>
      </c>
      <c r="Q71" s="234">
        <v>14.9</v>
      </c>
      <c r="R71" s="232" t="s">
        <v>871</v>
      </c>
      <c r="S71" s="234">
        <v>12.5</v>
      </c>
      <c r="T71" s="232" t="s">
        <v>873</v>
      </c>
      <c r="U71" s="235">
        <v>10.8</v>
      </c>
      <c r="V71" s="232" t="s">
        <v>627</v>
      </c>
      <c r="W71" s="235">
        <v>1.9</v>
      </c>
    </row>
    <row r="72" spans="1:23" ht="16.5" customHeight="1">
      <c r="A72" s="220">
        <v>2004</v>
      </c>
      <c r="B72" s="227" t="s">
        <v>68</v>
      </c>
      <c r="C72" s="230">
        <v>253.9</v>
      </c>
      <c r="D72" s="228" t="s">
        <v>72</v>
      </c>
      <c r="E72" s="230">
        <v>126.5</v>
      </c>
      <c r="F72" s="232" t="s">
        <v>66</v>
      </c>
      <c r="G72" s="234">
        <v>102.3</v>
      </c>
      <c r="H72" s="232" t="s">
        <v>97</v>
      </c>
      <c r="I72" s="234">
        <v>75.7</v>
      </c>
      <c r="J72" s="232" t="s">
        <v>75</v>
      </c>
      <c r="K72" s="234">
        <v>30.3</v>
      </c>
      <c r="L72" s="232" t="s">
        <v>865</v>
      </c>
      <c r="M72" s="234">
        <v>24</v>
      </c>
      <c r="N72" s="232" t="s">
        <v>70</v>
      </c>
      <c r="O72" s="234">
        <v>19.100000000000001</v>
      </c>
      <c r="P72" s="232" t="s">
        <v>872</v>
      </c>
      <c r="Q72" s="234">
        <v>15.2</v>
      </c>
      <c r="R72" s="232" t="s">
        <v>871</v>
      </c>
      <c r="S72" s="234">
        <v>12.6</v>
      </c>
      <c r="T72" s="232" t="s">
        <v>873</v>
      </c>
      <c r="U72" s="235">
        <v>10.7</v>
      </c>
      <c r="V72" s="232" t="s">
        <v>627</v>
      </c>
      <c r="W72" s="235">
        <v>1.8</v>
      </c>
    </row>
    <row r="73" spans="1:23" ht="16.5" customHeight="1">
      <c r="A73" s="220">
        <v>2005</v>
      </c>
      <c r="B73" s="227" t="s">
        <v>68</v>
      </c>
      <c r="C73" s="230">
        <v>258.3</v>
      </c>
      <c r="D73" s="228" t="s">
        <v>72</v>
      </c>
      <c r="E73" s="230">
        <v>137.19999999999999</v>
      </c>
      <c r="F73" s="232" t="s">
        <v>66</v>
      </c>
      <c r="G73" s="234">
        <v>105.3</v>
      </c>
      <c r="H73" s="232" t="s">
        <v>97</v>
      </c>
      <c r="I73" s="234">
        <v>85</v>
      </c>
      <c r="J73" s="232" t="s">
        <v>75</v>
      </c>
      <c r="K73" s="234">
        <v>31.6</v>
      </c>
      <c r="L73" s="232" t="s">
        <v>865</v>
      </c>
      <c r="M73" s="234">
        <v>24.2</v>
      </c>
      <c r="N73" s="232" t="s">
        <v>70</v>
      </c>
      <c r="O73" s="234">
        <v>20.9</v>
      </c>
      <c r="P73" s="232" t="s">
        <v>872</v>
      </c>
      <c r="Q73" s="234">
        <v>16.3</v>
      </c>
      <c r="R73" s="232" t="s">
        <v>871</v>
      </c>
      <c r="S73" s="234">
        <v>13</v>
      </c>
      <c r="T73" s="232" t="s">
        <v>873</v>
      </c>
      <c r="U73" s="235">
        <v>11.4</v>
      </c>
      <c r="V73" s="232" t="s">
        <v>627</v>
      </c>
      <c r="W73" s="235">
        <v>1.8</v>
      </c>
    </row>
    <row r="74" spans="1:23" ht="16.5" customHeight="1">
      <c r="A74" s="220">
        <v>2006</v>
      </c>
      <c r="B74" s="227" t="s">
        <v>68</v>
      </c>
      <c r="C74" s="230">
        <v>261</v>
      </c>
      <c r="D74" s="228" t="s">
        <v>72</v>
      </c>
      <c r="E74" s="230">
        <v>137.19999999999999</v>
      </c>
      <c r="F74" s="232" t="s">
        <v>66</v>
      </c>
      <c r="G74" s="234">
        <v>101.7</v>
      </c>
      <c r="H74" s="232" t="s">
        <v>97</v>
      </c>
      <c r="I74" s="234">
        <v>85</v>
      </c>
      <c r="J74" s="232" t="s">
        <v>75</v>
      </c>
      <c r="K74" s="234">
        <v>30.3</v>
      </c>
      <c r="L74" s="232" t="s">
        <v>865</v>
      </c>
      <c r="M74" s="234">
        <v>23.7</v>
      </c>
      <c r="N74" s="232" t="s">
        <v>70</v>
      </c>
      <c r="O74" s="234">
        <v>22</v>
      </c>
      <c r="P74" s="232" t="s">
        <v>872</v>
      </c>
      <c r="Q74" s="234">
        <v>16.8</v>
      </c>
      <c r="R74" s="232" t="s">
        <v>871</v>
      </c>
      <c r="S74" s="234">
        <v>12.9</v>
      </c>
      <c r="T74" s="232" t="s">
        <v>873</v>
      </c>
      <c r="U74" s="235">
        <v>11.4</v>
      </c>
      <c r="V74" s="232" t="s">
        <v>625</v>
      </c>
      <c r="W74" s="235">
        <v>1.8</v>
      </c>
    </row>
    <row r="75" spans="1:23" ht="16.5" customHeight="1">
      <c r="A75" s="220">
        <v>2007</v>
      </c>
      <c r="B75" s="227" t="s">
        <v>68</v>
      </c>
      <c r="C75" s="230">
        <v>266.89999999999998</v>
      </c>
      <c r="D75" s="228" t="s">
        <v>72</v>
      </c>
      <c r="E75" s="230">
        <v>139.19999999999999</v>
      </c>
      <c r="F75" s="232" t="s">
        <v>66</v>
      </c>
      <c r="G75" s="234">
        <v>100.8</v>
      </c>
      <c r="H75" s="232" t="s">
        <v>97</v>
      </c>
      <c r="I75" s="234">
        <v>87.4</v>
      </c>
      <c r="J75" s="232" t="s">
        <v>75</v>
      </c>
      <c r="K75" s="234">
        <v>30.1</v>
      </c>
      <c r="L75" s="232" t="s">
        <v>865</v>
      </c>
      <c r="M75" s="234">
        <v>24.4</v>
      </c>
      <c r="N75" s="232" t="s">
        <v>70</v>
      </c>
      <c r="O75" s="234">
        <v>24.4</v>
      </c>
      <c r="P75" s="232" t="s">
        <v>872</v>
      </c>
      <c r="Q75" s="234">
        <v>17.2</v>
      </c>
      <c r="R75" s="232" t="s">
        <v>871</v>
      </c>
      <c r="S75" s="234">
        <v>12.8</v>
      </c>
      <c r="T75" s="232" t="s">
        <v>873</v>
      </c>
      <c r="U75" s="235">
        <v>11.8</v>
      </c>
      <c r="V75" s="232" t="s">
        <v>628</v>
      </c>
      <c r="W75" s="235">
        <v>1.7</v>
      </c>
    </row>
    <row r="76" spans="1:23" ht="16.5" customHeight="1">
      <c r="A76" s="220">
        <v>2008</v>
      </c>
      <c r="B76" s="227" t="s">
        <v>68</v>
      </c>
      <c r="C76" s="230">
        <v>272.3</v>
      </c>
      <c r="D76" s="228" t="s">
        <v>72</v>
      </c>
      <c r="E76" s="230">
        <v>144.4</v>
      </c>
      <c r="F76" s="232" t="s">
        <v>66</v>
      </c>
      <c r="G76" s="234">
        <v>100.9</v>
      </c>
      <c r="H76" s="232" t="s">
        <v>97</v>
      </c>
      <c r="I76" s="234">
        <v>91.6</v>
      </c>
      <c r="J76" s="232" t="s">
        <v>75</v>
      </c>
      <c r="K76" s="234">
        <v>30.3</v>
      </c>
      <c r="L76" s="232" t="s">
        <v>70</v>
      </c>
      <c r="M76" s="234">
        <v>28.6</v>
      </c>
      <c r="N76" s="232" t="s">
        <v>865</v>
      </c>
      <c r="O76" s="234">
        <v>24</v>
      </c>
      <c r="P76" s="232" t="s">
        <v>872</v>
      </c>
      <c r="Q76" s="234">
        <v>17.899999999999999</v>
      </c>
      <c r="R76" s="232" t="s">
        <v>871</v>
      </c>
      <c r="S76" s="234">
        <v>12.9</v>
      </c>
      <c r="T76" s="232" t="s">
        <v>873</v>
      </c>
      <c r="U76" s="235">
        <v>12.3</v>
      </c>
      <c r="V76" s="232" t="s">
        <v>627</v>
      </c>
      <c r="W76" s="235">
        <v>1.8</v>
      </c>
    </row>
    <row r="77" spans="1:23" ht="16.5" customHeight="1">
      <c r="A77" s="220">
        <v>2009</v>
      </c>
      <c r="B77" s="227" t="s">
        <v>68</v>
      </c>
      <c r="C77" s="230">
        <v>273.5</v>
      </c>
      <c r="D77" s="228" t="s">
        <v>72</v>
      </c>
      <c r="E77" s="230">
        <v>143.69999999999999</v>
      </c>
      <c r="F77" s="232" t="s">
        <v>66</v>
      </c>
      <c r="G77" s="234">
        <v>97.2</v>
      </c>
      <c r="H77" s="232" t="s">
        <v>97</v>
      </c>
      <c r="I77" s="234">
        <v>89</v>
      </c>
      <c r="J77" s="232" t="s">
        <v>70</v>
      </c>
      <c r="K77" s="234">
        <v>30.7</v>
      </c>
      <c r="L77" s="232" t="s">
        <v>75</v>
      </c>
      <c r="M77" s="234">
        <v>30</v>
      </c>
      <c r="N77" s="232" t="s">
        <v>865</v>
      </c>
      <c r="O77" s="234">
        <v>24.4</v>
      </c>
      <c r="P77" s="232" t="s">
        <v>872</v>
      </c>
      <c r="Q77" s="234">
        <v>18.100000000000001</v>
      </c>
      <c r="R77" s="232" t="s">
        <v>871</v>
      </c>
      <c r="S77" s="234">
        <v>12.7</v>
      </c>
      <c r="T77" s="232" t="s">
        <v>873</v>
      </c>
      <c r="U77" s="235">
        <v>12.2</v>
      </c>
      <c r="V77" s="232" t="s">
        <v>102</v>
      </c>
      <c r="W77" s="235">
        <v>1.7</v>
      </c>
    </row>
    <row r="78" spans="1:23" ht="16.5" customHeight="1">
      <c r="A78" s="220">
        <v>2010</v>
      </c>
      <c r="B78" s="227" t="s">
        <v>68</v>
      </c>
      <c r="C78" s="230">
        <v>279.7</v>
      </c>
      <c r="D78" s="228" t="s">
        <v>72</v>
      </c>
      <c r="E78" s="230">
        <v>149.80000000000001</v>
      </c>
      <c r="F78" s="232" t="s">
        <v>66</v>
      </c>
      <c r="G78" s="234">
        <v>97.7</v>
      </c>
      <c r="H78" s="232" t="s">
        <v>97</v>
      </c>
      <c r="I78" s="234">
        <v>94.1</v>
      </c>
      <c r="J78" s="232" t="s">
        <v>70</v>
      </c>
      <c r="K78" s="234">
        <v>35.9</v>
      </c>
      <c r="L78" s="232" t="s">
        <v>75</v>
      </c>
      <c r="M78" s="234">
        <v>32.200000000000003</v>
      </c>
      <c r="N78" s="232" t="s">
        <v>865</v>
      </c>
      <c r="O78" s="234">
        <v>23.4</v>
      </c>
      <c r="P78" s="232" t="s">
        <v>872</v>
      </c>
      <c r="Q78" s="234">
        <v>18.8</v>
      </c>
      <c r="R78" s="232" t="s">
        <v>873</v>
      </c>
      <c r="S78" s="234">
        <v>12.9</v>
      </c>
      <c r="T78" s="232" t="s">
        <v>871</v>
      </c>
      <c r="U78" s="235">
        <v>12.8</v>
      </c>
      <c r="V78" s="232" t="s">
        <v>625</v>
      </c>
      <c r="W78" s="235">
        <v>1.7</v>
      </c>
    </row>
    <row r="79" spans="1:23" ht="16.5" customHeight="1">
      <c r="A79" s="220">
        <v>2011</v>
      </c>
      <c r="B79" s="227" t="s">
        <v>68</v>
      </c>
      <c r="C79" s="230">
        <v>283.2</v>
      </c>
      <c r="D79" s="228" t="s">
        <v>72</v>
      </c>
      <c r="E79" s="230">
        <v>154.5</v>
      </c>
      <c r="F79" s="232" t="s">
        <v>97</v>
      </c>
      <c r="G79" s="234">
        <v>98.9</v>
      </c>
      <c r="H79" s="232" t="s">
        <v>66</v>
      </c>
      <c r="I79" s="234">
        <v>98.2</v>
      </c>
      <c r="J79" s="232" t="s">
        <v>75</v>
      </c>
      <c r="K79" s="234">
        <v>47.1</v>
      </c>
      <c r="L79" s="232" t="s">
        <v>70</v>
      </c>
      <c r="M79" s="234">
        <v>41.4</v>
      </c>
      <c r="N79" s="232" t="s">
        <v>865</v>
      </c>
      <c r="O79" s="234">
        <v>22.9</v>
      </c>
      <c r="P79" s="232" t="s">
        <v>872</v>
      </c>
      <c r="Q79" s="234">
        <v>19.399999999999999</v>
      </c>
      <c r="R79" s="232" t="s">
        <v>873</v>
      </c>
      <c r="S79" s="234">
        <v>13.2</v>
      </c>
      <c r="T79" s="232" t="s">
        <v>871</v>
      </c>
      <c r="U79" s="235">
        <v>13</v>
      </c>
      <c r="V79" s="232" t="s">
        <v>627</v>
      </c>
      <c r="W79" s="235">
        <v>1.7</v>
      </c>
    </row>
    <row r="80" spans="1:23" ht="16.5" customHeight="1">
      <c r="A80" s="220">
        <v>2012</v>
      </c>
      <c r="B80" s="227" t="s">
        <v>68</v>
      </c>
      <c r="C80" s="230">
        <v>286.60000000000002</v>
      </c>
      <c r="D80" s="228" t="s">
        <v>72</v>
      </c>
      <c r="E80" s="230">
        <v>157.9</v>
      </c>
      <c r="F80" s="232" t="s">
        <v>97</v>
      </c>
      <c r="G80" s="234">
        <v>98.4</v>
      </c>
      <c r="H80" s="232" t="s">
        <v>66</v>
      </c>
      <c r="I80" s="234">
        <v>96.5</v>
      </c>
      <c r="J80" s="232" t="s">
        <v>70</v>
      </c>
      <c r="K80" s="234">
        <v>48.2</v>
      </c>
      <c r="L80" s="232" t="s">
        <v>75</v>
      </c>
      <c r="M80" s="234">
        <v>32.6</v>
      </c>
      <c r="N80" s="232" t="s">
        <v>865</v>
      </c>
      <c r="O80" s="234">
        <v>21</v>
      </c>
      <c r="P80" s="232" t="s">
        <v>872</v>
      </c>
      <c r="Q80" s="234">
        <v>19.899999999999999</v>
      </c>
      <c r="R80" s="232" t="s">
        <v>873</v>
      </c>
      <c r="S80" s="234">
        <v>13</v>
      </c>
      <c r="T80" s="232" t="s">
        <v>871</v>
      </c>
      <c r="U80" s="235">
        <v>12.7</v>
      </c>
      <c r="V80" s="232" t="s">
        <v>625</v>
      </c>
      <c r="W80" s="235">
        <v>1.7</v>
      </c>
    </row>
    <row r="81" spans="1:23" ht="16.5" customHeight="1">
      <c r="A81" s="220">
        <v>2013</v>
      </c>
      <c r="B81" s="227" t="s">
        <v>68</v>
      </c>
      <c r="C81" s="230">
        <v>290.3</v>
      </c>
      <c r="D81" s="228" t="s">
        <v>72</v>
      </c>
      <c r="E81" s="230">
        <v>156.5</v>
      </c>
      <c r="F81" s="232" t="s">
        <v>97</v>
      </c>
      <c r="G81" s="234">
        <v>97.8</v>
      </c>
      <c r="H81" s="232" t="s">
        <v>66</v>
      </c>
      <c r="I81" s="234">
        <v>94.1</v>
      </c>
      <c r="J81" s="232" t="s">
        <v>70</v>
      </c>
      <c r="K81" s="234">
        <v>55.5</v>
      </c>
      <c r="L81" s="232" t="s">
        <v>75</v>
      </c>
      <c r="M81" s="234">
        <v>31.5</v>
      </c>
      <c r="N81" s="232" t="s">
        <v>865</v>
      </c>
      <c r="O81" s="234">
        <v>20.7</v>
      </c>
      <c r="P81" s="232" t="s">
        <v>872</v>
      </c>
      <c r="Q81" s="234">
        <v>20</v>
      </c>
      <c r="R81" s="232" t="s">
        <v>873</v>
      </c>
      <c r="S81" s="234">
        <v>13.1</v>
      </c>
      <c r="T81" s="232" t="s">
        <v>874</v>
      </c>
      <c r="U81" s="235">
        <v>12.8</v>
      </c>
      <c r="V81" s="232" t="s">
        <v>625</v>
      </c>
      <c r="W81" s="235">
        <v>1.7</v>
      </c>
    </row>
    <row r="82" spans="1:23" ht="16.5" customHeight="1">
      <c r="A82" s="220">
        <v>2014</v>
      </c>
      <c r="B82" s="227" t="s">
        <v>68</v>
      </c>
      <c r="C82" s="230">
        <v>293.5</v>
      </c>
      <c r="D82" s="228" t="s">
        <v>72</v>
      </c>
      <c r="E82" s="230">
        <v>157</v>
      </c>
      <c r="F82" s="232" t="s">
        <v>97</v>
      </c>
      <c r="G82" s="234">
        <v>95.4</v>
      </c>
      <c r="H82" s="232" t="s">
        <v>66</v>
      </c>
      <c r="I82" s="234">
        <v>91.1</v>
      </c>
      <c r="J82" s="232" t="s">
        <v>70</v>
      </c>
      <c r="K82" s="234">
        <v>60.1</v>
      </c>
      <c r="L82" s="232" t="s">
        <v>75</v>
      </c>
      <c r="M82" s="234">
        <v>31.1</v>
      </c>
      <c r="N82" s="232" t="s">
        <v>872</v>
      </c>
      <c r="O82" s="234">
        <v>19.8</v>
      </c>
      <c r="P82" s="232" t="s">
        <v>865</v>
      </c>
      <c r="Q82" s="234">
        <v>19.5</v>
      </c>
      <c r="R82" s="232" t="s">
        <v>874</v>
      </c>
      <c r="S82" s="234">
        <v>13.1</v>
      </c>
      <c r="T82" s="232" t="s">
        <v>873</v>
      </c>
      <c r="U82" s="235">
        <v>12.9</v>
      </c>
      <c r="V82" s="232" t="s">
        <v>625</v>
      </c>
      <c r="W82" s="235">
        <v>1.7</v>
      </c>
    </row>
    <row r="83" spans="1:23" ht="16.5" customHeight="1">
      <c r="A83" s="220">
        <v>2015</v>
      </c>
      <c r="B83" s="227" t="s">
        <v>68</v>
      </c>
      <c r="C83" s="230">
        <v>295.5</v>
      </c>
      <c r="D83" s="228" t="s">
        <v>72</v>
      </c>
      <c r="E83" s="230">
        <v>156.5</v>
      </c>
      <c r="F83" s="232" t="s">
        <v>97</v>
      </c>
      <c r="G83" s="234">
        <v>96.5</v>
      </c>
      <c r="H83" s="232" t="s">
        <v>66</v>
      </c>
      <c r="I83" s="234">
        <v>89.4</v>
      </c>
      <c r="J83" s="232" t="s">
        <v>70</v>
      </c>
      <c r="K83" s="234">
        <v>67.7</v>
      </c>
      <c r="L83" s="232" t="s">
        <v>75</v>
      </c>
      <c r="M83" s="234">
        <v>30.6</v>
      </c>
      <c r="N83" s="232" t="s">
        <v>872</v>
      </c>
      <c r="O83" s="234">
        <v>19.600000000000001</v>
      </c>
      <c r="P83" s="232" t="s">
        <v>865</v>
      </c>
      <c r="Q83" s="234">
        <v>18.5</v>
      </c>
      <c r="R83" s="232" t="s">
        <v>874</v>
      </c>
      <c r="S83" s="234">
        <v>13.5</v>
      </c>
      <c r="T83" s="232" t="s">
        <v>873</v>
      </c>
      <c r="U83" s="235">
        <v>12.6</v>
      </c>
      <c r="V83" s="232" t="s">
        <v>712</v>
      </c>
      <c r="W83" s="235">
        <v>1.6</v>
      </c>
    </row>
    <row r="84" spans="1:23" ht="16.5" customHeight="1">
      <c r="A84" s="220">
        <v>2016</v>
      </c>
      <c r="B84" s="227" t="s">
        <v>68</v>
      </c>
      <c r="C84" s="230">
        <v>298.39999999999998</v>
      </c>
      <c r="D84" s="228" t="s">
        <v>72</v>
      </c>
      <c r="E84" s="230">
        <v>158.4</v>
      </c>
      <c r="F84" s="232" t="s">
        <v>97</v>
      </c>
      <c r="G84" s="234">
        <v>95.5</v>
      </c>
      <c r="H84" s="232" t="s">
        <v>66</v>
      </c>
      <c r="I84" s="234">
        <v>87.5</v>
      </c>
      <c r="J84" s="232" t="s">
        <v>70</v>
      </c>
      <c r="K84" s="234">
        <v>74.3</v>
      </c>
      <c r="L84" s="232" t="s">
        <v>75</v>
      </c>
      <c r="M84" s="234">
        <v>30.6</v>
      </c>
      <c r="N84" s="232" t="s">
        <v>872</v>
      </c>
      <c r="O84" s="234">
        <v>19.7</v>
      </c>
      <c r="P84" s="232" t="s">
        <v>865</v>
      </c>
      <c r="Q84" s="234">
        <v>16.8</v>
      </c>
      <c r="R84" s="232" t="s">
        <v>874</v>
      </c>
      <c r="S84" s="234">
        <v>14.5</v>
      </c>
      <c r="T84" s="232" t="s">
        <v>871</v>
      </c>
      <c r="U84" s="235">
        <v>12.6</v>
      </c>
      <c r="V84" s="232" t="s">
        <v>720</v>
      </c>
      <c r="W84" s="235">
        <v>1.5</v>
      </c>
    </row>
    <row r="85" spans="1:23" ht="16.5" customHeight="1">
      <c r="A85" s="220">
        <v>2017</v>
      </c>
      <c r="B85" s="227" t="s">
        <v>860</v>
      </c>
      <c r="C85" s="230">
        <v>299.5</v>
      </c>
      <c r="D85" s="228" t="s">
        <v>72</v>
      </c>
      <c r="E85" s="230">
        <v>164.4</v>
      </c>
      <c r="F85" s="232" t="s">
        <v>66</v>
      </c>
      <c r="G85" s="234">
        <v>88.2</v>
      </c>
      <c r="H85" s="232" t="s">
        <v>70</v>
      </c>
      <c r="I85" s="234">
        <v>81.400000000000006</v>
      </c>
      <c r="J85" s="232" t="s">
        <v>97</v>
      </c>
      <c r="K85" s="234">
        <v>77.7</v>
      </c>
      <c r="L85" s="232" t="s">
        <v>75</v>
      </c>
      <c r="M85" s="234">
        <v>32.4</v>
      </c>
      <c r="N85" s="232" t="s">
        <v>875</v>
      </c>
      <c r="O85" s="234">
        <v>28.7</v>
      </c>
      <c r="P85" s="232" t="s">
        <v>872</v>
      </c>
      <c r="Q85" s="234">
        <v>20.2</v>
      </c>
      <c r="R85" s="232" t="s">
        <v>865</v>
      </c>
      <c r="S85" s="234">
        <v>16.399999999999999</v>
      </c>
      <c r="T85" s="232" t="s">
        <v>876</v>
      </c>
      <c r="U85" s="235">
        <v>15.7</v>
      </c>
      <c r="V85" s="232" t="s">
        <v>723</v>
      </c>
      <c r="W85" s="235">
        <v>1.9</v>
      </c>
    </row>
    <row r="86" spans="1:23" ht="16.5" customHeight="1">
      <c r="A86" s="220">
        <v>2018</v>
      </c>
      <c r="B86" s="227" t="s">
        <v>860</v>
      </c>
      <c r="C86" s="230">
        <v>300.7</v>
      </c>
      <c r="D86" s="228" t="s">
        <v>72</v>
      </c>
      <c r="E86" s="230">
        <v>167.6</v>
      </c>
      <c r="F86" s="232" t="s">
        <v>70</v>
      </c>
      <c r="G86" s="234">
        <v>88.2</v>
      </c>
      <c r="H86" s="232" t="s">
        <v>66</v>
      </c>
      <c r="I86" s="234">
        <v>87.1</v>
      </c>
      <c r="J86" s="232" t="s">
        <v>97</v>
      </c>
      <c r="K86" s="234">
        <v>76.2</v>
      </c>
      <c r="L86" s="232" t="s">
        <v>75</v>
      </c>
      <c r="M86" s="234">
        <v>33.200000000000003</v>
      </c>
      <c r="N86" s="232" t="s">
        <v>875</v>
      </c>
      <c r="O86" s="234">
        <v>31</v>
      </c>
      <c r="P86" s="232" t="s">
        <v>872</v>
      </c>
      <c r="Q86" s="234">
        <v>21</v>
      </c>
      <c r="R86" s="232" t="s">
        <v>876</v>
      </c>
      <c r="S86" s="234">
        <v>16.5</v>
      </c>
      <c r="T86" s="232" t="s">
        <v>865</v>
      </c>
      <c r="U86" s="235">
        <v>16.100000000000001</v>
      </c>
      <c r="V86" s="232" t="s">
        <v>723</v>
      </c>
      <c r="W86" s="235">
        <v>1.8</v>
      </c>
    </row>
    <row r="87" spans="1:23" ht="16.5" customHeight="1">
      <c r="A87" s="220">
        <v>2019</v>
      </c>
      <c r="B87" s="227" t="s">
        <v>860</v>
      </c>
      <c r="C87" s="230">
        <v>304.2</v>
      </c>
      <c r="D87" s="228" t="s">
        <v>72</v>
      </c>
      <c r="E87" s="230">
        <v>167.9</v>
      </c>
      <c r="F87" s="232" t="s">
        <v>70</v>
      </c>
      <c r="G87" s="234">
        <v>98.5</v>
      </c>
      <c r="H87" s="232" t="s">
        <v>66</v>
      </c>
      <c r="I87" s="234">
        <v>86.1</v>
      </c>
      <c r="J87" s="232" t="s">
        <v>97</v>
      </c>
      <c r="K87" s="234">
        <v>77.2</v>
      </c>
      <c r="L87" s="232" t="s">
        <v>875</v>
      </c>
      <c r="M87" s="234">
        <v>32.6</v>
      </c>
      <c r="N87" s="232" t="s">
        <v>75</v>
      </c>
      <c r="O87" s="234">
        <v>31.7</v>
      </c>
      <c r="P87" s="232" t="s">
        <v>872</v>
      </c>
      <c r="Q87" s="234">
        <v>21.5</v>
      </c>
      <c r="R87" s="232" t="s">
        <v>876</v>
      </c>
      <c r="S87" s="234">
        <v>17.3</v>
      </c>
      <c r="T87" s="232" t="s">
        <v>877</v>
      </c>
      <c r="U87" s="235">
        <v>16.8</v>
      </c>
      <c r="V87" s="232" t="s">
        <v>896</v>
      </c>
      <c r="W87" s="235">
        <v>1.7</v>
      </c>
    </row>
    <row r="88" spans="1:23" ht="16.5" customHeight="1">
      <c r="A88" s="220">
        <v>2020</v>
      </c>
      <c r="B88" s="227" t="s">
        <v>860</v>
      </c>
      <c r="C88" s="230">
        <v>306.60000000000002</v>
      </c>
      <c r="D88" s="228" t="s">
        <v>72</v>
      </c>
      <c r="E88" s="230">
        <v>166.6</v>
      </c>
      <c r="F88" s="232" t="s">
        <v>70</v>
      </c>
      <c r="G88" s="234">
        <v>107.3</v>
      </c>
      <c r="H88" s="232" t="s">
        <v>66</v>
      </c>
      <c r="I88" s="234">
        <v>83.5</v>
      </c>
      <c r="J88" s="232" t="s">
        <v>97</v>
      </c>
      <c r="K88" s="234">
        <v>63.6</v>
      </c>
      <c r="L88" s="232" t="s">
        <v>875</v>
      </c>
      <c r="M88" s="234">
        <v>34.6</v>
      </c>
      <c r="N88" s="232" t="s">
        <v>75</v>
      </c>
      <c r="O88" s="234">
        <v>30.9</v>
      </c>
      <c r="P88" s="232" t="s">
        <v>872</v>
      </c>
      <c r="Q88" s="234">
        <v>21.8</v>
      </c>
      <c r="R88" s="232" t="s">
        <v>877</v>
      </c>
      <c r="S88" s="234">
        <v>16.899999999999999</v>
      </c>
      <c r="T88" s="232" t="s">
        <v>876</v>
      </c>
      <c r="U88" s="235">
        <v>16.899999999999999</v>
      </c>
      <c r="V88" s="228" t="s">
        <v>63</v>
      </c>
      <c r="W88" s="234">
        <v>1.5</v>
      </c>
    </row>
    <row r="89" spans="1:23">
      <c r="A89" s="220">
        <v>2021</v>
      </c>
      <c r="B89" s="454" t="s">
        <v>934</v>
      </c>
      <c r="C89" s="230">
        <v>310.7</v>
      </c>
      <c r="D89" s="228" t="s">
        <v>72</v>
      </c>
      <c r="E89" s="230">
        <v>174.9</v>
      </c>
      <c r="F89" s="228" t="s">
        <v>70</v>
      </c>
      <c r="G89" s="230">
        <v>123.8</v>
      </c>
      <c r="H89" s="228" t="s">
        <v>66</v>
      </c>
      <c r="I89" s="230">
        <v>85.2</v>
      </c>
      <c r="J89" s="228" t="s">
        <v>97</v>
      </c>
      <c r="K89" s="230">
        <v>59.6</v>
      </c>
      <c r="L89" s="228" t="s">
        <v>875</v>
      </c>
      <c r="M89" s="230">
        <v>40.299999999999997</v>
      </c>
      <c r="N89" s="228" t="s">
        <v>75</v>
      </c>
      <c r="O89" s="230">
        <v>31.2</v>
      </c>
      <c r="P89" s="228" t="s">
        <v>872</v>
      </c>
      <c r="Q89" s="230">
        <v>23.4</v>
      </c>
      <c r="R89" s="228" t="s">
        <v>877</v>
      </c>
      <c r="S89" s="230">
        <v>18.7</v>
      </c>
      <c r="T89" s="228" t="s">
        <v>876</v>
      </c>
      <c r="U89" s="234">
        <v>18.2</v>
      </c>
      <c r="V89" s="228" t="s">
        <v>63</v>
      </c>
      <c r="W89" s="234">
        <v>1.5</v>
      </c>
    </row>
    <row r="90" spans="1:23" ht="16.5" customHeight="1">
      <c r="A90" s="220">
        <v>2022</v>
      </c>
      <c r="B90" s="454" t="s">
        <v>860</v>
      </c>
      <c r="C90" s="230">
        <v>316.10000000000002</v>
      </c>
      <c r="D90" s="228" t="s">
        <v>72</v>
      </c>
      <c r="E90" s="230">
        <v>190.9</v>
      </c>
      <c r="F90" s="228" t="s">
        <v>70</v>
      </c>
      <c r="G90" s="230">
        <v>147.1</v>
      </c>
      <c r="H90" s="228" t="s">
        <v>66</v>
      </c>
      <c r="I90" s="230">
        <v>88.1</v>
      </c>
      <c r="J90" s="228" t="s">
        <v>97</v>
      </c>
      <c r="K90" s="230">
        <v>60.7</v>
      </c>
      <c r="L90" s="228" t="s">
        <v>875</v>
      </c>
      <c r="M90" s="230">
        <v>45.9</v>
      </c>
      <c r="N90" s="228" t="s">
        <v>75</v>
      </c>
      <c r="O90" s="230">
        <v>35.6</v>
      </c>
      <c r="P90" s="228" t="s">
        <v>872</v>
      </c>
      <c r="Q90" s="230">
        <v>25.2</v>
      </c>
      <c r="R90" s="228" t="s">
        <v>877</v>
      </c>
      <c r="S90" s="230">
        <v>20.399999999999999</v>
      </c>
      <c r="T90" s="228" t="s">
        <v>876</v>
      </c>
      <c r="U90" s="234">
        <v>20</v>
      </c>
      <c r="V90" s="228" t="s">
        <v>63</v>
      </c>
      <c r="W90" s="234">
        <v>1.4</v>
      </c>
    </row>
    <row r="91" spans="1:23" ht="16.5" customHeight="1">
      <c r="A91" s="220">
        <v>2023</v>
      </c>
      <c r="B91" s="454" t="s">
        <v>860</v>
      </c>
      <c r="C91" s="230">
        <v>315.60000000000002</v>
      </c>
      <c r="D91" s="228" t="s">
        <v>72</v>
      </c>
      <c r="E91" s="230">
        <v>190.7</v>
      </c>
      <c r="F91" s="228" t="s">
        <v>70</v>
      </c>
      <c r="G91" s="230">
        <v>156.69999999999999</v>
      </c>
      <c r="H91" s="228" t="s">
        <v>66</v>
      </c>
      <c r="I91" s="230">
        <v>86.3</v>
      </c>
      <c r="J91" s="228" t="s">
        <v>97</v>
      </c>
      <c r="K91" s="230">
        <v>62.5</v>
      </c>
      <c r="L91" s="228" t="s">
        <v>875</v>
      </c>
      <c r="M91" s="230">
        <v>49.7</v>
      </c>
      <c r="N91" s="228" t="s">
        <v>75</v>
      </c>
      <c r="O91" s="230">
        <v>36.700000000000003</v>
      </c>
      <c r="P91" s="228" t="s">
        <v>935</v>
      </c>
      <c r="Q91" s="230">
        <v>31.4</v>
      </c>
      <c r="R91" s="228" t="s">
        <v>872</v>
      </c>
      <c r="S91" s="230">
        <v>24.9</v>
      </c>
      <c r="T91" s="228" t="s">
        <v>877</v>
      </c>
      <c r="U91" s="234">
        <v>21</v>
      </c>
      <c r="V91" s="228" t="s">
        <v>63</v>
      </c>
      <c r="W91" s="234">
        <v>1.3</v>
      </c>
    </row>
    <row r="92" spans="1:23" ht="16.5" customHeight="1">
      <c r="A92" s="223">
        <v>2024</v>
      </c>
      <c r="B92" s="276" t="s">
        <v>860</v>
      </c>
      <c r="C92" s="231">
        <v>319.3</v>
      </c>
      <c r="D92" s="229" t="s">
        <v>72</v>
      </c>
      <c r="E92" s="231">
        <v>188.2</v>
      </c>
      <c r="F92" s="229" t="s">
        <v>70</v>
      </c>
      <c r="G92" s="231">
        <v>172</v>
      </c>
      <c r="H92" s="229" t="s">
        <v>66</v>
      </c>
      <c r="I92" s="231">
        <v>85.5</v>
      </c>
      <c r="J92" s="229" t="s">
        <v>97</v>
      </c>
      <c r="K92" s="231">
        <v>66.599999999999994</v>
      </c>
      <c r="L92" s="229" t="s">
        <v>875</v>
      </c>
      <c r="M92" s="231">
        <v>52.9</v>
      </c>
      <c r="N92" s="229" t="s">
        <v>75</v>
      </c>
      <c r="O92" s="231">
        <v>38</v>
      </c>
      <c r="P92" s="229" t="s">
        <v>935</v>
      </c>
      <c r="Q92" s="231">
        <v>29.8</v>
      </c>
      <c r="R92" s="229" t="s">
        <v>872</v>
      </c>
      <c r="S92" s="231">
        <v>24.7</v>
      </c>
      <c r="T92" s="229" t="s">
        <v>877</v>
      </c>
      <c r="U92" s="277">
        <v>21.3</v>
      </c>
      <c r="V92" s="229" t="s">
        <v>63</v>
      </c>
      <c r="W92" s="277">
        <v>1.2</v>
      </c>
    </row>
    <row r="93" spans="1:23">
      <c r="A93" s="220"/>
      <c r="B93" s="452"/>
      <c r="C93" s="449"/>
      <c r="D93" s="453"/>
      <c r="E93" s="449"/>
      <c r="F93" s="453"/>
      <c r="G93" s="449"/>
      <c r="H93" s="453"/>
      <c r="I93" s="449"/>
      <c r="J93" s="453"/>
      <c r="K93" s="449"/>
      <c r="L93" s="453"/>
      <c r="M93" s="449"/>
      <c r="N93" s="453"/>
      <c r="O93" s="449"/>
      <c r="P93" s="453"/>
      <c r="Q93" s="449"/>
      <c r="R93" s="453"/>
      <c r="S93" s="449"/>
      <c r="T93" s="453"/>
      <c r="U93" s="449"/>
      <c r="V93" s="453"/>
      <c r="W93" s="449"/>
    </row>
    <row r="94" spans="1:23">
      <c r="A94" s="220"/>
      <c r="B94" s="452"/>
      <c r="C94" s="449"/>
      <c r="D94" s="453"/>
      <c r="E94" s="449"/>
      <c r="F94" s="453"/>
      <c r="G94" s="449"/>
      <c r="H94" s="453"/>
      <c r="I94" s="449"/>
      <c r="J94" s="453"/>
      <c r="K94" s="449"/>
      <c r="L94" s="453"/>
      <c r="M94" s="449"/>
      <c r="N94" s="453"/>
      <c r="O94" s="449"/>
      <c r="P94" s="453"/>
      <c r="Q94" s="449"/>
      <c r="R94" s="453"/>
      <c r="S94" s="449"/>
      <c r="T94" s="453"/>
      <c r="U94" s="449"/>
      <c r="V94" s="453"/>
      <c r="W94" s="449"/>
    </row>
    <row r="97" spans="1:1">
      <c r="A97" s="278" t="s">
        <v>899</v>
      </c>
    </row>
    <row r="98" spans="1:1">
      <c r="A98" s="278" t="s">
        <v>897</v>
      </c>
    </row>
    <row r="99" spans="1:1">
      <c r="A99" s="278" t="s">
        <v>898</v>
      </c>
    </row>
    <row r="100" spans="1:1">
      <c r="A100" s="278" t="s">
        <v>900</v>
      </c>
    </row>
    <row r="101" spans="1:1">
      <c r="A101" s="278" t="s">
        <v>901</v>
      </c>
    </row>
    <row r="133" spans="1:1">
      <c r="A133" s="222" t="s">
        <v>629</v>
      </c>
    </row>
    <row r="134" spans="1:1">
      <c r="A134" s="221" t="s">
        <v>630</v>
      </c>
    </row>
    <row r="135" spans="1:1">
      <c r="A135" s="221" t="s">
        <v>677</v>
      </c>
    </row>
    <row r="136" spans="1:1">
      <c r="A136" s="221" t="s">
        <v>731</v>
      </c>
    </row>
  </sheetData>
  <mergeCells count="12">
    <mergeCell ref="A2:M2"/>
    <mergeCell ref="B3:C3"/>
    <mergeCell ref="D3:E3"/>
    <mergeCell ref="F3:G3"/>
    <mergeCell ref="H3:I3"/>
    <mergeCell ref="J3:K3"/>
    <mergeCell ref="L3:M3"/>
    <mergeCell ref="V3:W3"/>
    <mergeCell ref="N3:O3"/>
    <mergeCell ref="P3:Q3"/>
    <mergeCell ref="R3:S3"/>
    <mergeCell ref="T3:U3"/>
  </mergeCells>
  <phoneticPr fontId="3"/>
  <pageMargins left="0.78740157480314965" right="0.39370078740157483" top="0.39370078740157483" bottom="0.19685039370078741" header="0.51181102362204722" footer="0.51181102362204722"/>
  <pageSetup paperSize="9" scale="84"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4"/>
  <sheetViews>
    <sheetView showGridLines="0" workbookViewId="0">
      <selection activeCell="I28" sqref="I28"/>
    </sheetView>
  </sheetViews>
  <sheetFormatPr defaultRowHeight="16.5"/>
  <cols>
    <col min="1" max="1" width="7.625" style="282" customWidth="1"/>
    <col min="2" max="2" width="8.375" style="282" customWidth="1"/>
    <col min="3" max="4" width="11.75" style="282" customWidth="1"/>
    <col min="5" max="5" width="3.5" style="282" customWidth="1"/>
    <col min="6" max="12" width="9" style="282"/>
    <col min="18" max="16384" width="9" style="282"/>
  </cols>
  <sheetData>
    <row r="1" spans="1:4">
      <c r="A1" s="281" t="s">
        <v>29</v>
      </c>
    </row>
    <row r="2" spans="1:4" ht="33">
      <c r="A2" s="502"/>
      <c r="B2" s="503"/>
      <c r="C2" s="279" t="s">
        <v>140</v>
      </c>
      <c r="D2" s="280" t="s">
        <v>141</v>
      </c>
    </row>
    <row r="3" spans="1:4">
      <c r="A3" s="306" t="s">
        <v>904</v>
      </c>
      <c r="B3" s="284" t="s">
        <v>906</v>
      </c>
      <c r="C3" s="307">
        <v>67599</v>
      </c>
      <c r="D3" s="286">
        <v>155.69999999999999</v>
      </c>
    </row>
    <row r="4" spans="1:4">
      <c r="A4" s="283" t="s">
        <v>905</v>
      </c>
      <c r="B4" s="287" t="s">
        <v>907</v>
      </c>
      <c r="C4" s="285">
        <v>71771</v>
      </c>
      <c r="D4" s="286">
        <v>163.69999999999999</v>
      </c>
    </row>
    <row r="5" spans="1:4">
      <c r="A5" s="283" t="s">
        <v>142</v>
      </c>
      <c r="B5" s="287" t="s">
        <v>143</v>
      </c>
      <c r="C5" s="285">
        <v>76614</v>
      </c>
      <c r="D5" s="286">
        <v>172.7</v>
      </c>
    </row>
    <row r="6" spans="1:4">
      <c r="A6" s="283" t="s">
        <v>144</v>
      </c>
      <c r="B6" s="287" t="s">
        <v>73</v>
      </c>
      <c r="C6" s="285">
        <v>82559</v>
      </c>
      <c r="D6" s="286">
        <v>183.6</v>
      </c>
    </row>
    <row r="7" spans="1:4">
      <c r="A7" s="283" t="s">
        <v>145</v>
      </c>
      <c r="B7" s="287" t="s">
        <v>146</v>
      </c>
      <c r="C7" s="285">
        <v>85132</v>
      </c>
      <c r="D7" s="286">
        <v>186.9</v>
      </c>
    </row>
    <row r="8" spans="1:4">
      <c r="A8" s="283" t="s">
        <v>147</v>
      </c>
      <c r="B8" s="287" t="s">
        <v>148</v>
      </c>
      <c r="C8" s="285">
        <v>87260</v>
      </c>
      <c r="D8" s="286">
        <v>189.1</v>
      </c>
    </row>
    <row r="9" spans="1:4">
      <c r="A9" s="283" t="s">
        <v>149</v>
      </c>
      <c r="B9" s="287" t="s">
        <v>150</v>
      </c>
      <c r="C9" s="285">
        <v>96030</v>
      </c>
      <c r="D9" s="286">
        <v>206</v>
      </c>
    </row>
    <row r="10" spans="1:4">
      <c r="A10" s="283" t="s">
        <v>151</v>
      </c>
      <c r="B10" s="287" t="s">
        <v>152</v>
      </c>
      <c r="C10" s="285">
        <v>96069</v>
      </c>
      <c r="D10" s="286">
        <v>204.2</v>
      </c>
    </row>
    <row r="11" spans="1:4">
      <c r="A11" s="283" t="s">
        <v>153</v>
      </c>
      <c r="B11" s="287" t="s">
        <v>74</v>
      </c>
      <c r="C11" s="285">
        <v>96584</v>
      </c>
      <c r="D11" s="286">
        <v>203.7</v>
      </c>
    </row>
    <row r="12" spans="1:4">
      <c r="A12" s="283" t="s">
        <v>154</v>
      </c>
      <c r="B12" s="287" t="s">
        <v>155</v>
      </c>
      <c r="C12" s="285">
        <v>98871</v>
      </c>
      <c r="D12" s="286">
        <v>206.1</v>
      </c>
    </row>
    <row r="13" spans="1:4">
      <c r="A13" s="283" t="s">
        <v>156</v>
      </c>
      <c r="B13" s="287" t="s">
        <v>157</v>
      </c>
      <c r="C13" s="285">
        <v>113622</v>
      </c>
      <c r="D13" s="286">
        <v>234</v>
      </c>
    </row>
    <row r="14" spans="1:4">
      <c r="A14" s="283" t="s">
        <v>158</v>
      </c>
      <c r="B14" s="287" t="s">
        <v>159</v>
      </c>
      <c r="C14" s="285">
        <v>113203</v>
      </c>
      <c r="D14" s="286">
        <v>230.2</v>
      </c>
    </row>
    <row r="15" spans="1:4">
      <c r="A15" s="283" t="s">
        <v>160</v>
      </c>
      <c r="B15" s="287" t="s">
        <v>161</v>
      </c>
      <c r="C15" s="285">
        <v>110722</v>
      </c>
      <c r="D15" s="286">
        <v>222.1</v>
      </c>
    </row>
    <row r="16" spans="1:4">
      <c r="A16" s="283" t="s">
        <v>162</v>
      </c>
      <c r="B16" s="284" t="s">
        <v>163</v>
      </c>
      <c r="C16" s="285">
        <v>114197</v>
      </c>
      <c r="D16" s="286">
        <v>225.8</v>
      </c>
    </row>
    <row r="17" spans="1:5">
      <c r="A17" s="283" t="s">
        <v>164</v>
      </c>
      <c r="B17" s="287" t="s">
        <v>165</v>
      </c>
      <c r="C17" s="285">
        <v>110753</v>
      </c>
      <c r="D17" s="286">
        <v>215.9</v>
      </c>
    </row>
    <row r="18" spans="1:5">
      <c r="A18" s="283" t="s">
        <v>166</v>
      </c>
      <c r="B18" s="287" t="s">
        <v>167</v>
      </c>
      <c r="C18" s="285">
        <v>113341</v>
      </c>
      <c r="D18" s="286">
        <v>217.8</v>
      </c>
    </row>
    <row r="19" spans="1:5">
      <c r="A19" s="283" t="s">
        <v>168</v>
      </c>
      <c r="B19" s="287" t="s">
        <v>169</v>
      </c>
      <c r="C19" s="285">
        <v>115913</v>
      </c>
      <c r="D19" s="286">
        <v>219.7</v>
      </c>
    </row>
    <row r="20" spans="1:5">
      <c r="A20" s="283" t="s">
        <v>170</v>
      </c>
      <c r="B20" s="287" t="s">
        <v>171</v>
      </c>
      <c r="C20" s="285">
        <v>121810</v>
      </c>
      <c r="D20" s="286">
        <v>227.7</v>
      </c>
    </row>
    <row r="21" spans="1:5">
      <c r="A21" s="283" t="s">
        <v>172</v>
      </c>
      <c r="B21" s="287" t="s">
        <v>173</v>
      </c>
      <c r="C21" s="285">
        <v>124787</v>
      </c>
      <c r="D21" s="286">
        <v>230.5</v>
      </c>
    </row>
    <row r="22" spans="1:5">
      <c r="A22" s="283" t="s">
        <v>174</v>
      </c>
      <c r="B22" s="287" t="s">
        <v>175</v>
      </c>
      <c r="C22" s="285">
        <v>140747</v>
      </c>
      <c r="D22" s="286">
        <v>257.10000000000002</v>
      </c>
      <c r="E22" s="282" t="s">
        <v>292</v>
      </c>
    </row>
    <row r="23" spans="1:5">
      <c r="A23" s="283" t="s">
        <v>176</v>
      </c>
      <c r="B23" s="287" t="s">
        <v>177</v>
      </c>
      <c r="C23" s="285">
        <v>132565</v>
      </c>
      <c r="D23" s="286">
        <v>240.9</v>
      </c>
    </row>
    <row r="24" spans="1:5">
      <c r="A24" s="283" t="s">
        <v>178</v>
      </c>
      <c r="B24" s="287" t="s">
        <v>179</v>
      </c>
      <c r="C24" s="285">
        <v>125165</v>
      </c>
      <c r="D24" s="286">
        <v>223.7</v>
      </c>
    </row>
    <row r="25" spans="1:5">
      <c r="A25" s="283" t="s">
        <v>180</v>
      </c>
      <c r="B25" s="287" t="s">
        <v>99</v>
      </c>
      <c r="C25" s="285">
        <v>120719</v>
      </c>
      <c r="D25" s="286">
        <v>213</v>
      </c>
    </row>
    <row r="26" spans="1:5">
      <c r="A26" s="283" t="s">
        <v>181</v>
      </c>
      <c r="B26" s="287" t="s">
        <v>100</v>
      </c>
      <c r="C26" s="285">
        <v>125506</v>
      </c>
      <c r="D26" s="286">
        <v>218.7</v>
      </c>
    </row>
    <row r="27" spans="1:5">
      <c r="A27" s="283" t="s">
        <v>182</v>
      </c>
      <c r="B27" s="287" t="s">
        <v>101</v>
      </c>
      <c r="C27" s="285">
        <v>118216</v>
      </c>
      <c r="D27" s="286">
        <v>203.4</v>
      </c>
    </row>
    <row r="28" spans="1:5">
      <c r="A28" s="283" t="s">
        <v>183</v>
      </c>
      <c r="B28" s="287" t="s">
        <v>184</v>
      </c>
      <c r="C28" s="285">
        <v>114229</v>
      </c>
      <c r="D28" s="286">
        <v>194</v>
      </c>
    </row>
    <row r="29" spans="1:5">
      <c r="A29" s="283" t="s">
        <v>185</v>
      </c>
      <c r="B29" s="287" t="s">
        <v>186</v>
      </c>
      <c r="C29" s="285">
        <v>115956</v>
      </c>
      <c r="D29" s="286">
        <v>194.1</v>
      </c>
    </row>
    <row r="30" spans="1:5">
      <c r="A30" s="283" t="s">
        <v>187</v>
      </c>
      <c r="B30" s="284" t="s">
        <v>188</v>
      </c>
      <c r="C30" s="285">
        <v>113045</v>
      </c>
      <c r="D30" s="286">
        <v>186.1</v>
      </c>
    </row>
    <row r="31" spans="1:5">
      <c r="A31" s="283" t="s">
        <v>189</v>
      </c>
      <c r="B31" s="287" t="s">
        <v>165</v>
      </c>
      <c r="C31" s="285">
        <v>119439</v>
      </c>
      <c r="D31" s="286">
        <v>193.7</v>
      </c>
    </row>
    <row r="32" spans="1:5">
      <c r="A32" s="283" t="s">
        <v>190</v>
      </c>
      <c r="B32" s="287" t="s">
        <v>167</v>
      </c>
      <c r="C32" s="285">
        <v>119632</v>
      </c>
      <c r="D32" s="286">
        <v>191.1</v>
      </c>
    </row>
    <row r="33" spans="1:4">
      <c r="A33" s="283" t="s">
        <v>191</v>
      </c>
      <c r="B33" s="287" t="s">
        <v>169</v>
      </c>
      <c r="C33" s="285">
        <v>123490</v>
      </c>
      <c r="D33" s="286">
        <v>194.6</v>
      </c>
    </row>
    <row r="34" spans="1:4">
      <c r="A34" s="283" t="s">
        <v>192</v>
      </c>
      <c r="B34" s="287" t="s">
        <v>171</v>
      </c>
      <c r="C34" s="285">
        <v>119635</v>
      </c>
      <c r="D34" s="286">
        <v>185.6</v>
      </c>
    </row>
    <row r="35" spans="1:4">
      <c r="A35" s="283" t="s">
        <v>193</v>
      </c>
      <c r="B35" s="287" t="s">
        <v>173</v>
      </c>
      <c r="C35" s="285">
        <v>121875</v>
      </c>
      <c r="D35" s="286">
        <v>186.2</v>
      </c>
    </row>
    <row r="36" spans="1:4">
      <c r="A36" s="283" t="s">
        <v>194</v>
      </c>
      <c r="B36" s="287" t="s">
        <v>175</v>
      </c>
      <c r="C36" s="285">
        <v>119196</v>
      </c>
      <c r="D36" s="286">
        <v>179.4</v>
      </c>
    </row>
    <row r="37" spans="1:4">
      <c r="A37" s="283" t="s">
        <v>195</v>
      </c>
      <c r="B37" s="287" t="s">
        <v>177</v>
      </c>
      <c r="C37" s="285">
        <v>126703</v>
      </c>
      <c r="D37" s="286">
        <v>187.9</v>
      </c>
    </row>
    <row r="38" spans="1:4">
      <c r="A38" s="283" t="s">
        <v>196</v>
      </c>
      <c r="B38" s="287" t="s">
        <v>179</v>
      </c>
      <c r="C38" s="285">
        <v>131525</v>
      </c>
      <c r="D38" s="286">
        <v>192.5</v>
      </c>
    </row>
    <row r="39" spans="1:4">
      <c r="A39" s="283" t="s">
        <v>197</v>
      </c>
      <c r="B39" s="287" t="s">
        <v>99</v>
      </c>
      <c r="C39" s="285">
        <v>132151</v>
      </c>
      <c r="D39" s="286">
        <v>190.8</v>
      </c>
    </row>
    <row r="40" spans="1:4">
      <c r="A40" s="283" t="s">
        <v>198</v>
      </c>
      <c r="B40" s="287" t="s">
        <v>100</v>
      </c>
      <c r="C40" s="285">
        <v>145160</v>
      </c>
      <c r="D40" s="286">
        <v>207</v>
      </c>
    </row>
    <row r="41" spans="1:4">
      <c r="A41" s="283" t="s">
        <v>199</v>
      </c>
      <c r="B41" s="287" t="s">
        <v>101</v>
      </c>
      <c r="C41" s="285">
        <v>144620</v>
      </c>
      <c r="D41" s="286">
        <v>204.8</v>
      </c>
    </row>
    <row r="42" spans="1:4">
      <c r="A42" s="283" t="s">
        <v>200</v>
      </c>
      <c r="B42" s="287" t="s">
        <v>184</v>
      </c>
      <c r="C42" s="285">
        <v>148827</v>
      </c>
      <c r="D42" s="286">
        <v>209.6</v>
      </c>
    </row>
    <row r="43" spans="1:4">
      <c r="A43" s="283" t="s">
        <v>201</v>
      </c>
      <c r="B43" s="287" t="s">
        <v>186</v>
      </c>
      <c r="C43" s="285">
        <v>154371</v>
      </c>
      <c r="D43" s="286">
        <v>216.3</v>
      </c>
    </row>
    <row r="44" spans="1:4">
      <c r="A44" s="283" t="s">
        <v>202</v>
      </c>
      <c r="B44" s="287" t="s">
        <v>203</v>
      </c>
      <c r="C44" s="285">
        <v>153154</v>
      </c>
      <c r="D44" s="286">
        <v>212.9</v>
      </c>
    </row>
    <row r="45" spans="1:4">
      <c r="A45" s="283" t="s">
        <v>204</v>
      </c>
      <c r="B45" s="287" t="s">
        <v>103</v>
      </c>
      <c r="C45" s="285">
        <v>154344</v>
      </c>
      <c r="D45" s="288">
        <v>215.3</v>
      </c>
    </row>
    <row r="46" spans="1:4">
      <c r="A46" s="283" t="s">
        <v>205</v>
      </c>
      <c r="B46" s="287" t="s">
        <v>206</v>
      </c>
      <c r="C46" s="285">
        <v>161484</v>
      </c>
      <c r="D46" s="288">
        <v>223.1</v>
      </c>
    </row>
    <row r="47" spans="1:4">
      <c r="A47" s="283" t="s">
        <v>207</v>
      </c>
      <c r="B47" s="287" t="s">
        <v>208</v>
      </c>
      <c r="C47" s="285">
        <v>171473</v>
      </c>
      <c r="D47" s="288">
        <v>235.3</v>
      </c>
    </row>
    <row r="48" spans="1:4">
      <c r="A48" s="283" t="s">
        <v>209</v>
      </c>
      <c r="B48" s="287" t="s">
        <v>210</v>
      </c>
      <c r="C48" s="285" t="s">
        <v>211</v>
      </c>
      <c r="D48" s="288" t="s">
        <v>211</v>
      </c>
    </row>
    <row r="49" spans="1:4">
      <c r="A49" s="283" t="s">
        <v>212</v>
      </c>
      <c r="B49" s="287" t="s">
        <v>213</v>
      </c>
      <c r="C49" s="285" t="s">
        <v>211</v>
      </c>
      <c r="D49" s="288" t="s">
        <v>118</v>
      </c>
    </row>
    <row r="50" spans="1:4">
      <c r="A50" s="283" t="s">
        <v>214</v>
      </c>
      <c r="B50" s="287" t="s">
        <v>215</v>
      </c>
      <c r="C50" s="285" t="s">
        <v>211</v>
      </c>
      <c r="D50" s="288" t="s">
        <v>118</v>
      </c>
    </row>
    <row r="51" spans="1:4">
      <c r="A51" s="283" t="s">
        <v>216</v>
      </c>
      <c r="B51" s="287" t="s">
        <v>217</v>
      </c>
      <c r="C51" s="285">
        <v>146241</v>
      </c>
      <c r="D51" s="288">
        <v>187.2</v>
      </c>
    </row>
    <row r="52" spans="1:4">
      <c r="A52" s="283" t="s">
        <v>218</v>
      </c>
      <c r="B52" s="287" t="s">
        <v>219</v>
      </c>
      <c r="C52" s="285">
        <v>143909</v>
      </c>
      <c r="D52" s="288">
        <v>179.9</v>
      </c>
    </row>
    <row r="53" spans="1:4">
      <c r="A53" s="283" t="s">
        <v>220</v>
      </c>
      <c r="B53" s="287" t="s">
        <v>221</v>
      </c>
      <c r="C53" s="285">
        <v>138113</v>
      </c>
      <c r="D53" s="288">
        <v>168.9</v>
      </c>
    </row>
    <row r="54" spans="1:4">
      <c r="A54" s="283" t="s">
        <v>222</v>
      </c>
      <c r="B54" s="287" t="s">
        <v>223</v>
      </c>
      <c r="C54" s="285">
        <v>121769</v>
      </c>
      <c r="D54" s="288">
        <v>146.4</v>
      </c>
    </row>
    <row r="55" spans="1:4">
      <c r="A55" s="283" t="s">
        <v>224</v>
      </c>
      <c r="B55" s="287" t="s">
        <v>69</v>
      </c>
      <c r="C55" s="285">
        <v>93307</v>
      </c>
      <c r="D55" s="288">
        <v>110.3</v>
      </c>
    </row>
    <row r="56" spans="1:4">
      <c r="A56" s="283" t="s">
        <v>225</v>
      </c>
      <c r="B56" s="287" t="s">
        <v>226</v>
      </c>
      <c r="C56" s="285">
        <v>70558</v>
      </c>
      <c r="D56" s="288">
        <v>82.2</v>
      </c>
    </row>
    <row r="57" spans="1:4">
      <c r="A57" s="283" t="s">
        <v>227</v>
      </c>
      <c r="B57" s="287" t="s">
        <v>228</v>
      </c>
      <c r="C57" s="285">
        <v>57849</v>
      </c>
      <c r="D57" s="288">
        <v>66.5</v>
      </c>
    </row>
    <row r="58" spans="1:4">
      <c r="A58" s="283" t="s">
        <v>229</v>
      </c>
      <c r="B58" s="287" t="s">
        <v>230</v>
      </c>
      <c r="C58" s="285">
        <v>55124</v>
      </c>
      <c r="D58" s="288">
        <v>62.4</v>
      </c>
    </row>
    <row r="59" spans="1:4">
      <c r="A59" s="283" t="s">
        <v>231</v>
      </c>
      <c r="B59" s="287" t="s">
        <v>71</v>
      </c>
      <c r="C59" s="285">
        <v>46735</v>
      </c>
      <c r="D59" s="286">
        <v>52.3</v>
      </c>
    </row>
    <row r="60" spans="1:4">
      <c r="A60" s="283" t="s">
        <v>232</v>
      </c>
      <c r="B60" s="287" t="s">
        <v>233</v>
      </c>
      <c r="C60" s="285">
        <v>43874</v>
      </c>
      <c r="D60" s="286">
        <v>48.6</v>
      </c>
    </row>
    <row r="61" spans="1:4">
      <c r="A61" s="283" t="s">
        <v>234</v>
      </c>
      <c r="B61" s="287" t="s">
        <v>235</v>
      </c>
      <c r="C61" s="285">
        <v>42718</v>
      </c>
      <c r="D61" s="286">
        <v>46.9</v>
      </c>
    </row>
    <row r="62" spans="1:4">
      <c r="A62" s="283" t="s">
        <v>236</v>
      </c>
      <c r="B62" s="287" t="s">
        <v>237</v>
      </c>
      <c r="C62" s="285">
        <v>36274</v>
      </c>
      <c r="D62" s="286">
        <v>39.4</v>
      </c>
    </row>
    <row r="63" spans="1:4">
      <c r="A63" s="283" t="s">
        <v>238</v>
      </c>
      <c r="B63" s="287" t="s">
        <v>143</v>
      </c>
      <c r="C63" s="285">
        <v>32992</v>
      </c>
      <c r="D63" s="286">
        <v>35.5</v>
      </c>
    </row>
    <row r="64" spans="1:4">
      <c r="A64" s="283" t="s">
        <v>239</v>
      </c>
      <c r="B64" s="287" t="s">
        <v>73</v>
      </c>
      <c r="C64" s="285">
        <v>31959</v>
      </c>
      <c r="D64" s="286">
        <v>34.200000000000003</v>
      </c>
    </row>
    <row r="65" spans="1:4">
      <c r="A65" s="283" t="s">
        <v>240</v>
      </c>
      <c r="B65" s="287" t="s">
        <v>146</v>
      </c>
      <c r="C65" s="285">
        <v>27916</v>
      </c>
      <c r="D65" s="286">
        <v>29.6</v>
      </c>
    </row>
    <row r="66" spans="1:4">
      <c r="A66" s="283" t="s">
        <v>241</v>
      </c>
      <c r="B66" s="287" t="s">
        <v>148</v>
      </c>
      <c r="C66" s="285">
        <v>27852</v>
      </c>
      <c r="D66" s="286">
        <v>29.3</v>
      </c>
    </row>
    <row r="67" spans="1:4">
      <c r="A67" s="283" t="s">
        <v>242</v>
      </c>
      <c r="B67" s="287" t="s">
        <v>150</v>
      </c>
      <c r="C67" s="285">
        <v>23302</v>
      </c>
      <c r="D67" s="286">
        <v>24.2</v>
      </c>
    </row>
    <row r="68" spans="1:4">
      <c r="A68" s="283" t="s">
        <v>243</v>
      </c>
      <c r="B68" s="287" t="s">
        <v>152</v>
      </c>
      <c r="C68" s="285">
        <v>22929</v>
      </c>
      <c r="D68" s="286">
        <v>23.6</v>
      </c>
    </row>
    <row r="69" spans="1:4">
      <c r="A69" s="283" t="s">
        <v>244</v>
      </c>
      <c r="B69" s="287" t="s">
        <v>74</v>
      </c>
      <c r="C69" s="285">
        <v>22366</v>
      </c>
      <c r="D69" s="286">
        <v>22.8</v>
      </c>
    </row>
    <row r="70" spans="1:4">
      <c r="A70" s="283" t="s">
        <v>245</v>
      </c>
      <c r="B70" s="287" t="s">
        <v>155</v>
      </c>
      <c r="C70" s="285">
        <v>20064</v>
      </c>
      <c r="D70" s="286">
        <v>20.3</v>
      </c>
    </row>
    <row r="71" spans="1:4">
      <c r="A71" s="283" t="s">
        <v>246</v>
      </c>
      <c r="B71" s="287" t="s">
        <v>157</v>
      </c>
      <c r="C71" s="285">
        <v>17708</v>
      </c>
      <c r="D71" s="286">
        <v>17.8</v>
      </c>
    </row>
    <row r="72" spans="1:4">
      <c r="A72" s="283" t="s">
        <v>247</v>
      </c>
      <c r="B72" s="287" t="s">
        <v>159</v>
      </c>
      <c r="C72" s="285">
        <v>16922</v>
      </c>
      <c r="D72" s="286">
        <v>16.8</v>
      </c>
    </row>
    <row r="73" spans="1:4">
      <c r="A73" s="283" t="s">
        <v>248</v>
      </c>
      <c r="B73" s="287" t="s">
        <v>161</v>
      </c>
      <c r="C73" s="285">
        <v>16392</v>
      </c>
      <c r="D73" s="286">
        <v>16.100000000000001</v>
      </c>
    </row>
    <row r="74" spans="1:4">
      <c r="A74" s="283" t="s">
        <v>249</v>
      </c>
      <c r="B74" s="287" t="s">
        <v>76</v>
      </c>
      <c r="C74" s="285">
        <v>15899</v>
      </c>
      <c r="D74" s="286">
        <v>15.4</v>
      </c>
    </row>
    <row r="75" spans="1:4">
      <c r="A75" s="283" t="s">
        <v>250</v>
      </c>
      <c r="B75" s="287" t="s">
        <v>251</v>
      </c>
      <c r="C75" s="285">
        <v>13608</v>
      </c>
      <c r="D75" s="286">
        <v>13</v>
      </c>
    </row>
    <row r="76" spans="1:4">
      <c r="A76" s="283" t="s">
        <v>252</v>
      </c>
      <c r="B76" s="287" t="s">
        <v>253</v>
      </c>
      <c r="C76" s="285">
        <v>12565</v>
      </c>
      <c r="D76" s="286">
        <v>11.9</v>
      </c>
    </row>
    <row r="77" spans="1:4">
      <c r="A77" s="283" t="s">
        <v>254</v>
      </c>
      <c r="B77" s="287" t="s">
        <v>255</v>
      </c>
      <c r="C77" s="285">
        <v>11965</v>
      </c>
      <c r="D77" s="286">
        <v>11.1</v>
      </c>
    </row>
    <row r="78" spans="1:4">
      <c r="A78" s="283" t="s">
        <v>256</v>
      </c>
      <c r="B78" s="287" t="s">
        <v>257</v>
      </c>
      <c r="C78" s="285">
        <v>11418</v>
      </c>
      <c r="D78" s="286">
        <v>10.4</v>
      </c>
    </row>
    <row r="79" spans="1:4">
      <c r="A79" s="283" t="s">
        <v>258</v>
      </c>
      <c r="B79" s="287" t="s">
        <v>77</v>
      </c>
      <c r="C79" s="285">
        <v>10567</v>
      </c>
      <c r="D79" s="286">
        <v>9.5</v>
      </c>
    </row>
    <row r="80" spans="1:4">
      <c r="A80" s="283" t="s">
        <v>259</v>
      </c>
      <c r="B80" s="287" t="s">
        <v>78</v>
      </c>
      <c r="C80" s="285">
        <v>9578</v>
      </c>
      <c r="D80" s="286">
        <v>8.5</v>
      </c>
    </row>
    <row r="81" spans="1:4">
      <c r="A81" s="283" t="s">
        <v>260</v>
      </c>
      <c r="B81" s="287" t="s">
        <v>79</v>
      </c>
      <c r="C81" s="285">
        <v>8803</v>
      </c>
      <c r="D81" s="286">
        <v>7.8</v>
      </c>
    </row>
    <row r="82" spans="1:4">
      <c r="A82" s="283" t="s">
        <v>261</v>
      </c>
      <c r="B82" s="287" t="s">
        <v>80</v>
      </c>
      <c r="C82" s="285">
        <v>8261</v>
      </c>
      <c r="D82" s="286">
        <v>7.2</v>
      </c>
    </row>
    <row r="83" spans="1:4">
      <c r="A83" s="283" t="s">
        <v>262</v>
      </c>
      <c r="B83" s="287" t="s">
        <v>81</v>
      </c>
      <c r="C83" s="285">
        <v>6738</v>
      </c>
      <c r="D83" s="286">
        <v>5.8</v>
      </c>
    </row>
    <row r="84" spans="1:4">
      <c r="A84" s="283" t="s">
        <v>263</v>
      </c>
      <c r="B84" s="287" t="s">
        <v>82</v>
      </c>
      <c r="C84" s="285">
        <v>6439</v>
      </c>
      <c r="D84" s="286">
        <v>5.5</v>
      </c>
    </row>
    <row r="85" spans="1:4">
      <c r="A85" s="283" t="s">
        <v>264</v>
      </c>
      <c r="B85" s="287" t="s">
        <v>83</v>
      </c>
      <c r="C85" s="285">
        <v>5698</v>
      </c>
      <c r="D85" s="286">
        <v>4.9000000000000004</v>
      </c>
    </row>
    <row r="86" spans="1:4">
      <c r="A86" s="283" t="s">
        <v>265</v>
      </c>
      <c r="B86" s="287" t="s">
        <v>84</v>
      </c>
      <c r="C86" s="285">
        <v>5343</v>
      </c>
      <c r="D86" s="286">
        <v>4.5</v>
      </c>
    </row>
    <row r="87" spans="1:4">
      <c r="A87" s="283" t="s">
        <v>266</v>
      </c>
      <c r="B87" s="287" t="s">
        <v>86</v>
      </c>
      <c r="C87" s="285">
        <v>5329</v>
      </c>
      <c r="D87" s="286">
        <v>4.5</v>
      </c>
    </row>
    <row r="88" spans="1:4">
      <c r="A88" s="283" t="s">
        <v>267</v>
      </c>
      <c r="B88" s="287" t="s">
        <v>87</v>
      </c>
      <c r="C88" s="285">
        <v>4950</v>
      </c>
      <c r="D88" s="286">
        <v>4.0999999999999996</v>
      </c>
    </row>
    <row r="89" spans="1:4">
      <c r="A89" s="283" t="s">
        <v>268</v>
      </c>
      <c r="B89" s="287" t="s">
        <v>88</v>
      </c>
      <c r="C89" s="285">
        <v>4692</v>
      </c>
      <c r="D89" s="286">
        <v>3.9</v>
      </c>
    </row>
    <row r="90" spans="1:4">
      <c r="A90" s="283" t="s">
        <v>269</v>
      </c>
      <c r="B90" s="287" t="s">
        <v>89</v>
      </c>
      <c r="C90" s="285">
        <v>4170</v>
      </c>
      <c r="D90" s="286">
        <v>3.4</v>
      </c>
    </row>
    <row r="91" spans="1:4">
      <c r="A91" s="283" t="s">
        <v>270</v>
      </c>
      <c r="B91" s="287" t="s">
        <v>91</v>
      </c>
      <c r="C91" s="285">
        <v>4022</v>
      </c>
      <c r="D91" s="286">
        <v>3.3</v>
      </c>
    </row>
    <row r="92" spans="1:4">
      <c r="A92" s="283" t="s">
        <v>271</v>
      </c>
      <c r="B92" s="287" t="s">
        <v>92</v>
      </c>
      <c r="C92" s="285">
        <v>3872</v>
      </c>
      <c r="D92" s="286">
        <v>3.2</v>
      </c>
    </row>
    <row r="93" spans="1:4">
      <c r="A93" s="283" t="s">
        <v>272</v>
      </c>
      <c r="B93" s="284" t="s">
        <v>273</v>
      </c>
      <c r="C93" s="285">
        <v>3527</v>
      </c>
      <c r="D93" s="286">
        <v>2.9</v>
      </c>
    </row>
    <row r="94" spans="1:4">
      <c r="A94" s="283" t="s">
        <v>274</v>
      </c>
      <c r="B94" s="287" t="s">
        <v>165</v>
      </c>
      <c r="C94" s="285">
        <v>3664</v>
      </c>
      <c r="D94" s="286">
        <v>3</v>
      </c>
    </row>
    <row r="95" spans="1:4">
      <c r="A95" s="283" t="s">
        <v>275</v>
      </c>
      <c r="B95" s="287" t="s">
        <v>167</v>
      </c>
      <c r="C95" s="285">
        <v>3325</v>
      </c>
      <c r="D95" s="286">
        <v>2.7</v>
      </c>
    </row>
    <row r="96" spans="1:4">
      <c r="A96" s="283" t="s">
        <v>276</v>
      </c>
      <c r="B96" s="287" t="s">
        <v>169</v>
      </c>
      <c r="C96" s="285">
        <v>3347</v>
      </c>
      <c r="D96" s="286">
        <v>2.7</v>
      </c>
    </row>
    <row r="97" spans="1:4">
      <c r="A97" s="283" t="s">
        <v>277</v>
      </c>
      <c r="B97" s="287" t="s">
        <v>171</v>
      </c>
      <c r="C97" s="285">
        <v>3249</v>
      </c>
      <c r="D97" s="286">
        <v>2.6</v>
      </c>
    </row>
    <row r="98" spans="1:4">
      <c r="A98" s="283" t="s">
        <v>278</v>
      </c>
      <c r="B98" s="287" t="s">
        <v>173</v>
      </c>
      <c r="C98" s="285">
        <v>3094</v>
      </c>
      <c r="D98" s="286">
        <v>2.5</v>
      </c>
    </row>
    <row r="99" spans="1:4">
      <c r="A99" s="283" t="s">
        <v>279</v>
      </c>
      <c r="B99" s="287" t="s">
        <v>175</v>
      </c>
      <c r="C99" s="285">
        <v>3178</v>
      </c>
      <c r="D99" s="286">
        <v>2.6</v>
      </c>
    </row>
    <row r="100" spans="1:4">
      <c r="A100" s="283" t="s">
        <v>280</v>
      </c>
      <c r="B100" s="287" t="s">
        <v>177</v>
      </c>
      <c r="C100" s="285">
        <v>2858</v>
      </c>
      <c r="D100" s="286">
        <v>2.2999999999999998</v>
      </c>
    </row>
    <row r="101" spans="1:4">
      <c r="A101" s="283" t="s">
        <v>281</v>
      </c>
      <c r="B101" s="287" t="s">
        <v>179</v>
      </c>
      <c r="C101" s="285">
        <v>2742</v>
      </c>
      <c r="D101" s="286">
        <v>2.2000000000000002</v>
      </c>
    </row>
    <row r="102" spans="1:4">
      <c r="A102" s="283" t="s">
        <v>282</v>
      </c>
      <c r="B102" s="287" t="s">
        <v>99</v>
      </c>
      <c r="C102" s="285">
        <v>2795</v>
      </c>
      <c r="D102" s="286">
        <v>2.2000000000000002</v>
      </c>
    </row>
    <row r="103" spans="1:4">
      <c r="A103" s="283" t="s">
        <v>283</v>
      </c>
      <c r="B103" s="287" t="s">
        <v>100</v>
      </c>
      <c r="C103" s="285">
        <v>2935</v>
      </c>
      <c r="D103" s="286">
        <v>2.2999999999999998</v>
      </c>
    </row>
    <row r="104" spans="1:4">
      <c r="A104" s="283" t="s">
        <v>284</v>
      </c>
      <c r="B104" s="287" t="s">
        <v>285</v>
      </c>
      <c r="C104" s="285">
        <v>2656</v>
      </c>
      <c r="D104" s="286">
        <v>2.1</v>
      </c>
    </row>
    <row r="105" spans="1:4">
      <c r="A105" s="283" t="s">
        <v>286</v>
      </c>
      <c r="B105" s="287" t="s">
        <v>184</v>
      </c>
      <c r="C105" s="285">
        <v>2491</v>
      </c>
      <c r="D105" s="286">
        <v>2</v>
      </c>
    </row>
    <row r="106" spans="1:4">
      <c r="A106" s="289" t="s">
        <v>287</v>
      </c>
      <c r="B106" s="290" t="s">
        <v>8</v>
      </c>
      <c r="C106" s="291">
        <v>2317</v>
      </c>
      <c r="D106" s="292">
        <v>1.8</v>
      </c>
    </row>
    <row r="107" spans="1:4">
      <c r="A107" s="283" t="s">
        <v>288</v>
      </c>
      <c r="B107" s="287" t="s">
        <v>9</v>
      </c>
      <c r="C107" s="285">
        <v>2337</v>
      </c>
      <c r="D107" s="286">
        <v>1.9</v>
      </c>
    </row>
    <row r="108" spans="1:4">
      <c r="A108" s="283" t="s">
        <v>289</v>
      </c>
      <c r="B108" s="287" t="s">
        <v>103</v>
      </c>
      <c r="C108" s="285">
        <v>2330</v>
      </c>
      <c r="D108" s="286">
        <v>1.8</v>
      </c>
    </row>
    <row r="109" spans="1:4">
      <c r="A109" s="283" t="s">
        <v>290</v>
      </c>
      <c r="B109" s="287" t="s">
        <v>291</v>
      </c>
      <c r="C109" s="285">
        <v>2296</v>
      </c>
      <c r="D109" s="286">
        <v>1.8</v>
      </c>
    </row>
    <row r="110" spans="1:4">
      <c r="A110" s="293" t="s">
        <v>626</v>
      </c>
      <c r="B110" s="294" t="s">
        <v>208</v>
      </c>
      <c r="C110" s="295">
        <v>2269</v>
      </c>
      <c r="D110" s="286">
        <v>1.8</v>
      </c>
    </row>
    <row r="111" spans="1:4">
      <c r="A111" s="293" t="s">
        <v>631</v>
      </c>
      <c r="B111" s="294" t="s">
        <v>624</v>
      </c>
      <c r="C111" s="295">
        <v>2194</v>
      </c>
      <c r="D111" s="286">
        <v>1.7</v>
      </c>
    </row>
    <row r="112" spans="1:4">
      <c r="A112" s="293" t="s">
        <v>46</v>
      </c>
      <c r="B112" s="294" t="s">
        <v>48</v>
      </c>
      <c r="C112" s="295">
        <v>2220</v>
      </c>
      <c r="D112" s="286">
        <v>1.8</v>
      </c>
    </row>
    <row r="113" spans="1:4">
      <c r="A113" s="293" t="s">
        <v>47</v>
      </c>
      <c r="B113" s="294" t="s">
        <v>4</v>
      </c>
      <c r="C113" s="295">
        <v>2159</v>
      </c>
      <c r="D113" s="286">
        <v>1.7</v>
      </c>
    </row>
    <row r="114" spans="1:4">
      <c r="A114" s="293" t="s">
        <v>658</v>
      </c>
      <c r="B114" s="294" t="s">
        <v>217</v>
      </c>
      <c r="C114" s="295">
        <v>2129</v>
      </c>
      <c r="D114" s="286">
        <v>1.7</v>
      </c>
    </row>
    <row r="115" spans="1:4">
      <c r="A115" s="293" t="s">
        <v>659</v>
      </c>
      <c r="B115" s="294" t="s">
        <v>660</v>
      </c>
      <c r="C115" s="295">
        <v>2166</v>
      </c>
      <c r="D115" s="286">
        <v>1.7</v>
      </c>
    </row>
    <row r="116" spans="1:4">
      <c r="A116" s="293" t="s">
        <v>665</v>
      </c>
      <c r="B116" s="294" t="s">
        <v>221</v>
      </c>
      <c r="C116" s="295">
        <v>2110</v>
      </c>
      <c r="D116" s="286">
        <v>1.7</v>
      </c>
    </row>
    <row r="117" spans="1:4">
      <c r="A117" s="293" t="s">
        <v>678</v>
      </c>
      <c r="B117" s="294" t="s">
        <v>412</v>
      </c>
      <c r="C117" s="295">
        <v>2087</v>
      </c>
      <c r="D117" s="286">
        <v>1.7</v>
      </c>
    </row>
    <row r="118" spans="1:4">
      <c r="A118" s="293" t="s">
        <v>680</v>
      </c>
      <c r="B118" s="294" t="s">
        <v>679</v>
      </c>
      <c r="C118" s="295">
        <v>2100</v>
      </c>
      <c r="D118" s="286">
        <v>1.7</v>
      </c>
    </row>
    <row r="119" spans="1:4">
      <c r="A119" s="293" t="s">
        <v>696</v>
      </c>
      <c r="B119" s="294" t="s">
        <v>693</v>
      </c>
      <c r="C119" s="295">
        <v>1956</v>
      </c>
      <c r="D119" s="286">
        <v>1.6</v>
      </c>
    </row>
    <row r="120" spans="1:4">
      <c r="A120" s="293" t="s">
        <v>714</v>
      </c>
      <c r="B120" s="294" t="s">
        <v>228</v>
      </c>
      <c r="C120" s="296">
        <v>1893</v>
      </c>
      <c r="D120" s="286">
        <v>1.5</v>
      </c>
    </row>
    <row r="121" spans="1:4">
      <c r="A121" s="293" t="s">
        <v>722</v>
      </c>
      <c r="B121" s="294" t="s">
        <v>721</v>
      </c>
      <c r="C121" s="295">
        <v>2306</v>
      </c>
      <c r="D121" s="286">
        <v>1.9</v>
      </c>
    </row>
    <row r="122" spans="1:4">
      <c r="A122" s="293" t="s">
        <v>724</v>
      </c>
      <c r="B122" s="294" t="s">
        <v>71</v>
      </c>
      <c r="C122" s="295">
        <v>2204</v>
      </c>
      <c r="D122" s="286">
        <v>1.8</v>
      </c>
    </row>
    <row r="123" spans="1:4">
      <c r="A123" s="283" t="s">
        <v>728</v>
      </c>
      <c r="B123" s="297" t="s">
        <v>727</v>
      </c>
      <c r="C123" s="285">
        <v>2087</v>
      </c>
      <c r="D123" s="286">
        <v>1.7</v>
      </c>
    </row>
    <row r="124" spans="1:4">
      <c r="A124" s="298">
        <v>2020</v>
      </c>
      <c r="B124" s="299">
        <v>2</v>
      </c>
      <c r="C124" s="295">
        <v>1909</v>
      </c>
      <c r="D124" s="286">
        <v>1.5</v>
      </c>
    </row>
    <row r="125" spans="1:4">
      <c r="A125" s="298">
        <v>2021</v>
      </c>
      <c r="B125" s="299">
        <v>3</v>
      </c>
      <c r="C125" s="295">
        <v>1845</v>
      </c>
      <c r="D125" s="286">
        <v>1.5</v>
      </c>
    </row>
    <row r="126" spans="1:4">
      <c r="A126" s="298">
        <v>2022</v>
      </c>
      <c r="B126" s="299">
        <v>4</v>
      </c>
      <c r="C126" s="295">
        <v>1664</v>
      </c>
      <c r="D126" s="286">
        <v>1.4</v>
      </c>
    </row>
    <row r="127" spans="1:4">
      <c r="A127" s="298">
        <v>2023</v>
      </c>
      <c r="B127" s="299">
        <v>5</v>
      </c>
      <c r="C127" s="295">
        <v>1587</v>
      </c>
      <c r="D127" s="286">
        <v>1.3</v>
      </c>
    </row>
    <row r="128" spans="1:4">
      <c r="A128" s="300">
        <v>2024</v>
      </c>
      <c r="B128" s="301">
        <v>6</v>
      </c>
      <c r="C128" s="455">
        <v>1462</v>
      </c>
      <c r="D128" s="302">
        <v>1.2</v>
      </c>
    </row>
    <row r="131" spans="1:8">
      <c r="A131" s="303" t="s">
        <v>38</v>
      </c>
    </row>
    <row r="132" spans="1:8">
      <c r="F132" s="304"/>
      <c r="G132" s="304"/>
      <c r="H132" s="304"/>
    </row>
    <row r="133" spans="1:8">
      <c r="A133" s="281" t="s">
        <v>903</v>
      </c>
    </row>
    <row r="134" spans="1:8">
      <c r="A134" s="281" t="s">
        <v>902</v>
      </c>
    </row>
  </sheetData>
  <mergeCells count="1">
    <mergeCell ref="A2:B2"/>
  </mergeCells>
  <phoneticPr fontId="3"/>
  <pageMargins left="0.78740157480314965" right="0.78740157480314965" top="0.19685039370078741" bottom="0"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49"/>
  <sheetViews>
    <sheetView showGridLines="0" workbookViewId="0">
      <pane xSplit="1" topLeftCell="AM1" activePane="topRight" state="frozen"/>
      <selection pane="topRight" activeCell="AW33" sqref="AW33"/>
    </sheetView>
  </sheetViews>
  <sheetFormatPr defaultRowHeight="13.5"/>
  <cols>
    <col min="1" max="1" width="69.625" customWidth="1"/>
    <col min="2" max="19" width="7.5" customWidth="1"/>
    <col min="23" max="23" width="8.875" customWidth="1"/>
    <col min="36" max="36" width="10.75" customWidth="1"/>
    <col min="37" max="37" width="9.5" style="119" customWidth="1"/>
    <col min="43" max="43" width="8.875" customWidth="1"/>
    <col min="45" max="45" width="8.875" customWidth="1"/>
    <col min="48" max="48" width="16.25" customWidth="1"/>
  </cols>
  <sheetData>
    <row r="1" spans="1:45">
      <c r="A1" s="115" t="s">
        <v>30</v>
      </c>
      <c r="Q1" s="6"/>
      <c r="U1" s="6"/>
      <c r="W1" s="6"/>
      <c r="Y1" s="6"/>
      <c r="AA1" s="6"/>
      <c r="AB1" s="6"/>
      <c r="AC1" s="6"/>
      <c r="AD1" s="6"/>
      <c r="AE1" s="6"/>
      <c r="AS1" s="6" t="s">
        <v>293</v>
      </c>
    </row>
    <row r="2" spans="1:45">
      <c r="A2" s="511"/>
      <c r="B2" s="506" t="s">
        <v>294</v>
      </c>
      <c r="C2" s="506"/>
      <c r="D2" s="506" t="s">
        <v>295</v>
      </c>
      <c r="E2" s="506"/>
      <c r="F2" s="506" t="s">
        <v>910</v>
      </c>
      <c r="G2" s="506"/>
      <c r="H2" s="506" t="s">
        <v>909</v>
      </c>
      <c r="I2" s="506"/>
      <c r="J2" s="506" t="s">
        <v>908</v>
      </c>
      <c r="K2" s="506"/>
      <c r="L2" s="506" t="s">
        <v>885</v>
      </c>
      <c r="M2" s="506"/>
      <c r="N2" s="506" t="s">
        <v>886</v>
      </c>
      <c r="O2" s="506"/>
      <c r="P2" s="506" t="s">
        <v>284</v>
      </c>
      <c r="Q2" s="508"/>
      <c r="R2" s="504">
        <v>2005</v>
      </c>
      <c r="S2" s="505"/>
      <c r="T2" s="504">
        <v>2010</v>
      </c>
      <c r="U2" s="505"/>
      <c r="V2" s="509">
        <v>2013</v>
      </c>
      <c r="W2" s="510"/>
      <c r="X2" s="504">
        <v>2014</v>
      </c>
      <c r="Y2" s="507"/>
      <c r="Z2" s="504">
        <v>2015</v>
      </c>
      <c r="AA2" s="507"/>
      <c r="AB2" s="504">
        <v>2016</v>
      </c>
      <c r="AC2" s="505"/>
      <c r="AD2" s="504">
        <v>2017</v>
      </c>
      <c r="AE2" s="505"/>
      <c r="AF2" s="504">
        <v>2018</v>
      </c>
      <c r="AG2" s="505"/>
      <c r="AH2" s="504">
        <v>2019</v>
      </c>
      <c r="AI2" s="505"/>
      <c r="AJ2" s="504">
        <v>2020</v>
      </c>
      <c r="AK2" s="505"/>
      <c r="AL2" s="504">
        <v>2021</v>
      </c>
      <c r="AM2" s="505"/>
      <c r="AN2" s="504">
        <v>2022</v>
      </c>
      <c r="AO2" s="505"/>
      <c r="AP2" s="504">
        <v>2023</v>
      </c>
      <c r="AQ2" s="505"/>
      <c r="AR2" s="504">
        <v>2024</v>
      </c>
      <c r="AS2" s="505"/>
    </row>
    <row r="3" spans="1:45">
      <c r="A3" s="512"/>
      <c r="B3" s="1" t="s">
        <v>296</v>
      </c>
      <c r="C3" s="1" t="s">
        <v>297</v>
      </c>
      <c r="D3" s="1" t="s">
        <v>296</v>
      </c>
      <c r="E3" s="1" t="s">
        <v>297</v>
      </c>
      <c r="F3" s="1" t="s">
        <v>296</v>
      </c>
      <c r="G3" s="1" t="s">
        <v>297</v>
      </c>
      <c r="H3" s="1" t="s">
        <v>296</v>
      </c>
      <c r="I3" s="1" t="s">
        <v>297</v>
      </c>
      <c r="J3" s="1" t="s">
        <v>296</v>
      </c>
      <c r="K3" s="1" t="s">
        <v>297</v>
      </c>
      <c r="L3" s="66" t="s">
        <v>296</v>
      </c>
      <c r="M3" s="66" t="s">
        <v>297</v>
      </c>
      <c r="N3" s="66" t="s">
        <v>296</v>
      </c>
      <c r="O3" s="66" t="s">
        <v>297</v>
      </c>
      <c r="P3" s="1" t="s">
        <v>296</v>
      </c>
      <c r="Q3" s="309" t="s">
        <v>297</v>
      </c>
      <c r="R3" s="66" t="s">
        <v>298</v>
      </c>
      <c r="S3" s="77" t="s">
        <v>299</v>
      </c>
      <c r="T3" s="66" t="s">
        <v>298</v>
      </c>
      <c r="U3" s="77" t="s">
        <v>299</v>
      </c>
      <c r="V3" s="84" t="s">
        <v>298</v>
      </c>
      <c r="W3" s="111" t="s">
        <v>299</v>
      </c>
      <c r="X3" s="66" t="s">
        <v>298</v>
      </c>
      <c r="Y3" s="305" t="s">
        <v>299</v>
      </c>
      <c r="Z3" s="77" t="s">
        <v>298</v>
      </c>
      <c r="AA3" s="77" t="s">
        <v>299</v>
      </c>
      <c r="AB3" s="66" t="s">
        <v>298</v>
      </c>
      <c r="AC3" s="77" t="s">
        <v>299</v>
      </c>
      <c r="AD3" s="66" t="s">
        <v>298</v>
      </c>
      <c r="AE3" s="77" t="s">
        <v>299</v>
      </c>
      <c r="AF3" s="66" t="s">
        <v>298</v>
      </c>
      <c r="AG3" s="77" t="s">
        <v>299</v>
      </c>
      <c r="AH3" s="66" t="s">
        <v>298</v>
      </c>
      <c r="AI3" s="77" t="s">
        <v>299</v>
      </c>
      <c r="AJ3" s="66" t="s">
        <v>298</v>
      </c>
      <c r="AK3" s="77" t="s">
        <v>299</v>
      </c>
      <c r="AL3" s="66" t="s">
        <v>298</v>
      </c>
      <c r="AM3" s="77" t="s">
        <v>299</v>
      </c>
      <c r="AN3" s="66" t="s">
        <v>298</v>
      </c>
      <c r="AO3" s="77" t="s">
        <v>299</v>
      </c>
      <c r="AP3" s="66" t="s">
        <v>298</v>
      </c>
      <c r="AQ3" s="77" t="s">
        <v>299</v>
      </c>
      <c r="AR3" s="66" t="s">
        <v>298</v>
      </c>
      <c r="AS3" s="77" t="s">
        <v>299</v>
      </c>
    </row>
    <row r="4" spans="1:45">
      <c r="A4" s="8" t="s">
        <v>300</v>
      </c>
      <c r="B4" s="310" t="s">
        <v>301</v>
      </c>
      <c r="C4" s="310" t="s">
        <v>302</v>
      </c>
      <c r="D4" s="310" t="s">
        <v>303</v>
      </c>
      <c r="E4" s="310" t="s">
        <v>107</v>
      </c>
      <c r="F4" s="310" t="s">
        <v>304</v>
      </c>
      <c r="G4" s="310" t="s">
        <v>108</v>
      </c>
      <c r="H4" s="310" t="s">
        <v>305</v>
      </c>
      <c r="I4" s="310" t="s">
        <v>109</v>
      </c>
      <c r="J4" s="310" t="s">
        <v>306</v>
      </c>
      <c r="K4" s="112">
        <v>3.9</v>
      </c>
      <c r="L4" s="311">
        <v>3664</v>
      </c>
      <c r="M4" s="113">
        <v>3</v>
      </c>
      <c r="N4" s="311">
        <v>3178</v>
      </c>
      <c r="O4" s="118">
        <v>2.5567392779280742</v>
      </c>
      <c r="P4" s="9">
        <v>2656</v>
      </c>
      <c r="Q4" s="312">
        <v>2.1144370088954347</v>
      </c>
      <c r="R4" s="313">
        <v>2296</v>
      </c>
      <c r="S4" s="314">
        <v>1.8192637240033671</v>
      </c>
      <c r="T4" s="315">
        <v>2129</v>
      </c>
      <c r="U4" s="2">
        <v>1.6845789606548187</v>
      </c>
      <c r="V4" s="316">
        <v>2087</v>
      </c>
      <c r="W4" s="85">
        <v>1.6602494749570418</v>
      </c>
      <c r="X4" s="315">
        <v>2100</v>
      </c>
      <c r="Y4" s="317">
        <v>1.674227264392375</v>
      </c>
      <c r="Z4" s="318">
        <v>1956</v>
      </c>
      <c r="AA4" s="2">
        <v>1.5608130715764696</v>
      </c>
      <c r="AB4" s="315">
        <v>1893</v>
      </c>
      <c r="AC4" s="2">
        <v>1.5141546827149253</v>
      </c>
      <c r="AD4" s="315">
        <v>2306</v>
      </c>
      <c r="AE4" s="2">
        <v>1.8500026366147726</v>
      </c>
      <c r="AF4" s="315">
        <v>2204</v>
      </c>
      <c r="AG4" s="2">
        <v>1.7742959500688646</v>
      </c>
      <c r="AH4" s="315">
        <v>2087</v>
      </c>
      <c r="AI4" s="2">
        <v>1.6867212189109073</v>
      </c>
      <c r="AJ4" s="315">
        <v>1909</v>
      </c>
      <c r="AK4" s="2">
        <v>1.5470146337211492</v>
      </c>
      <c r="AL4" s="315">
        <v>1845</v>
      </c>
      <c r="AM4" s="2">
        <v>1.5026817738554825</v>
      </c>
      <c r="AN4" s="315">
        <v>1664</v>
      </c>
      <c r="AO4" s="2">
        <v>1.3635932708409355</v>
      </c>
      <c r="AP4" s="315">
        <v>1587</v>
      </c>
      <c r="AQ4" s="2">
        <v>1.3094773135902109</v>
      </c>
      <c r="AR4" s="315">
        <v>1462</v>
      </c>
      <c r="AS4" s="2">
        <v>1.2153396277396431</v>
      </c>
    </row>
    <row r="5" spans="1:45">
      <c r="A5" s="10" t="s">
        <v>307</v>
      </c>
      <c r="B5" s="310" t="s">
        <v>308</v>
      </c>
      <c r="C5" s="310" t="s">
        <v>309</v>
      </c>
      <c r="D5" s="310" t="s">
        <v>310</v>
      </c>
      <c r="E5" s="310" t="s">
        <v>311</v>
      </c>
      <c r="F5" s="310" t="s">
        <v>312</v>
      </c>
      <c r="G5" s="310" t="s">
        <v>313</v>
      </c>
      <c r="H5" s="310" t="s">
        <v>314</v>
      </c>
      <c r="I5" s="310" t="s">
        <v>315</v>
      </c>
      <c r="J5" s="310" t="s">
        <v>316</v>
      </c>
      <c r="K5" s="112">
        <v>5.8</v>
      </c>
      <c r="L5" s="311">
        <v>2745</v>
      </c>
      <c r="M5" s="112">
        <v>4.5999999999999996</v>
      </c>
      <c r="N5" s="311">
        <v>2267</v>
      </c>
      <c r="O5" s="118">
        <v>3.721325541082293</v>
      </c>
      <c r="P5" s="9">
        <v>1876</v>
      </c>
      <c r="Q5" s="312">
        <v>3.0510015733963072</v>
      </c>
      <c r="R5" s="313">
        <v>1579</v>
      </c>
      <c r="S5" s="314">
        <v>2.5625673373803939</v>
      </c>
      <c r="T5" s="315">
        <v>1338</v>
      </c>
      <c r="U5" s="2">
        <v>2.1730753142590915</v>
      </c>
      <c r="V5" s="316">
        <v>1246</v>
      </c>
      <c r="W5" s="85">
        <v>2.036413558657209</v>
      </c>
      <c r="X5" s="315">
        <v>1251</v>
      </c>
      <c r="Y5" s="317">
        <v>2.0494421782080896</v>
      </c>
      <c r="Z5" s="318">
        <v>1169</v>
      </c>
      <c r="AA5" s="2">
        <v>1.9156788002167584</v>
      </c>
      <c r="AB5" s="315">
        <v>1134</v>
      </c>
      <c r="AC5" s="2">
        <v>1.8630854637225471</v>
      </c>
      <c r="AD5" s="315">
        <v>1423</v>
      </c>
      <c r="AE5" s="2">
        <v>2.3452537930483448</v>
      </c>
      <c r="AF5" s="315">
        <v>1302</v>
      </c>
      <c r="AG5" s="2">
        <v>2.1536716512200549</v>
      </c>
      <c r="AH5" s="315">
        <v>1173</v>
      </c>
      <c r="AI5" s="2">
        <v>1.9482449800636241</v>
      </c>
      <c r="AJ5" s="315">
        <v>1093</v>
      </c>
      <c r="AK5" s="2">
        <v>1.8215805059087371</v>
      </c>
      <c r="AL5" s="315">
        <v>1050</v>
      </c>
      <c r="AM5" s="2">
        <v>1.7591875622825697</v>
      </c>
      <c r="AN5" s="315">
        <v>991</v>
      </c>
      <c r="AO5" s="2">
        <v>1.6707781972313367</v>
      </c>
      <c r="AP5" s="315">
        <v>932</v>
      </c>
      <c r="AQ5" s="2">
        <v>1.5822786690516972</v>
      </c>
      <c r="AR5" s="315">
        <v>846</v>
      </c>
      <c r="AS5" s="2">
        <v>1.4473928144029751</v>
      </c>
    </row>
    <row r="6" spans="1:45">
      <c r="A6" s="10" t="s">
        <v>317</v>
      </c>
      <c r="B6" s="310" t="s">
        <v>318</v>
      </c>
      <c r="C6" s="310" t="s">
        <v>319</v>
      </c>
      <c r="D6" s="310" t="s">
        <v>320</v>
      </c>
      <c r="E6" s="310" t="s">
        <v>321</v>
      </c>
      <c r="F6" s="310" t="s">
        <v>322</v>
      </c>
      <c r="G6" s="310" t="s">
        <v>109</v>
      </c>
      <c r="H6" s="310" t="s">
        <v>323</v>
      </c>
      <c r="I6" s="310" t="s">
        <v>135</v>
      </c>
      <c r="J6" s="310" t="s">
        <v>324</v>
      </c>
      <c r="K6" s="113">
        <v>2</v>
      </c>
      <c r="L6" s="112">
        <v>919</v>
      </c>
      <c r="M6" s="112">
        <v>1.5</v>
      </c>
      <c r="N6" s="112">
        <v>911</v>
      </c>
      <c r="O6" s="118">
        <v>1.4373666156125406</v>
      </c>
      <c r="P6" s="9">
        <v>780</v>
      </c>
      <c r="Q6" s="312">
        <v>1.2163813254402036</v>
      </c>
      <c r="R6" s="319">
        <v>717</v>
      </c>
      <c r="S6" s="314">
        <v>1.1101303669287426</v>
      </c>
      <c r="T6" s="315">
        <v>791</v>
      </c>
      <c r="U6" s="2">
        <v>1.2204906461890042</v>
      </c>
      <c r="V6" s="316">
        <v>841</v>
      </c>
      <c r="W6" s="85">
        <v>1.3035121981462539</v>
      </c>
      <c r="X6" s="315">
        <v>849</v>
      </c>
      <c r="Y6" s="317">
        <v>1.318507244801292</v>
      </c>
      <c r="Z6" s="318">
        <v>787</v>
      </c>
      <c r="AA6" s="2">
        <v>1.224016040800203</v>
      </c>
      <c r="AB6" s="315">
        <v>759</v>
      </c>
      <c r="AC6" s="2">
        <v>1.1831002960883852</v>
      </c>
      <c r="AD6" s="315">
        <v>883</v>
      </c>
      <c r="AE6" s="2">
        <v>1.3802755189378724</v>
      </c>
      <c r="AF6" s="315">
        <v>902</v>
      </c>
      <c r="AG6" s="2">
        <v>1.414604904849236</v>
      </c>
      <c r="AH6" s="315">
        <v>914</v>
      </c>
      <c r="AI6" s="2">
        <v>1.4388457044520877</v>
      </c>
      <c r="AJ6" s="315">
        <v>816</v>
      </c>
      <c r="AK6" s="2">
        <v>1.2871449364948557</v>
      </c>
      <c r="AL6" s="315">
        <v>795</v>
      </c>
      <c r="AM6" s="2">
        <v>1.2600278404340048</v>
      </c>
      <c r="AN6" s="315">
        <v>673</v>
      </c>
      <c r="AO6" s="2">
        <v>1.0730769381017173</v>
      </c>
      <c r="AP6" s="315">
        <v>655</v>
      </c>
      <c r="AQ6" s="2">
        <v>1.0515162535275362</v>
      </c>
      <c r="AR6" s="315">
        <v>616</v>
      </c>
      <c r="AS6" s="2">
        <v>0.99602772501381986</v>
      </c>
    </row>
    <row r="7" spans="1:45" ht="14.25">
      <c r="A7" s="11" t="s">
        <v>325</v>
      </c>
      <c r="B7" s="310" t="s">
        <v>326</v>
      </c>
      <c r="C7" s="310" t="s">
        <v>116</v>
      </c>
      <c r="D7" s="310" t="s">
        <v>327</v>
      </c>
      <c r="E7" s="310" t="s">
        <v>127</v>
      </c>
      <c r="F7" s="310" t="s">
        <v>328</v>
      </c>
      <c r="G7" s="310" t="s">
        <v>127</v>
      </c>
      <c r="H7" s="310" t="s">
        <v>91</v>
      </c>
      <c r="I7" s="310" t="s">
        <v>116</v>
      </c>
      <c r="J7" s="310" t="s">
        <v>91</v>
      </c>
      <c r="K7" s="112">
        <v>0.1</v>
      </c>
      <c r="L7" s="112">
        <v>40</v>
      </c>
      <c r="M7" s="113">
        <v>0</v>
      </c>
      <c r="N7" s="112">
        <v>176</v>
      </c>
      <c r="O7" s="118">
        <v>0.14159411986008216</v>
      </c>
      <c r="P7" s="9">
        <v>102</v>
      </c>
      <c r="Q7" s="312">
        <v>8.1202023684990354E-2</v>
      </c>
      <c r="R7" s="319">
        <v>28</v>
      </c>
      <c r="S7" s="314">
        <v>2.218614297565082E-2</v>
      </c>
      <c r="T7" s="315">
        <v>21</v>
      </c>
      <c r="U7" s="2">
        <v>1.6616326056247625E-2</v>
      </c>
      <c r="V7" s="316">
        <v>17</v>
      </c>
      <c r="W7" s="85">
        <v>1.3523833768217398E-2</v>
      </c>
      <c r="X7" s="315">
        <v>13</v>
      </c>
      <c r="Y7" s="317">
        <v>1.0364264017667085E-2</v>
      </c>
      <c r="Z7" s="318">
        <v>10</v>
      </c>
      <c r="AA7" s="2">
        <v>7.9796169303500489E-3</v>
      </c>
      <c r="AB7" s="315">
        <v>6</v>
      </c>
      <c r="AC7" s="2">
        <v>4.7992224491756746E-3</v>
      </c>
      <c r="AD7" s="315">
        <v>11</v>
      </c>
      <c r="AE7" s="2">
        <v>8.8248174339820018E-3</v>
      </c>
      <c r="AF7" s="315">
        <v>8</v>
      </c>
      <c r="AG7" s="2">
        <v>6.4402756808307248E-3</v>
      </c>
      <c r="AH7" s="315">
        <v>5</v>
      </c>
      <c r="AI7" s="2">
        <v>4.041018732417123E-3</v>
      </c>
      <c r="AJ7" s="315">
        <v>10</v>
      </c>
      <c r="AK7" s="2">
        <v>8.1037958812003614E-3</v>
      </c>
      <c r="AL7" s="315">
        <v>11</v>
      </c>
      <c r="AM7" s="2">
        <v>8.9590783265096514E-3</v>
      </c>
      <c r="AN7" s="315">
        <v>3</v>
      </c>
      <c r="AO7" s="2">
        <v>2.4584013296411094E-3</v>
      </c>
      <c r="AP7" s="315">
        <v>5</v>
      </c>
      <c r="AQ7" s="2">
        <v>4.1256374089168593E-3</v>
      </c>
      <c r="AR7" s="315">
        <v>5</v>
      </c>
      <c r="AS7" s="2">
        <v>4.1564282754433758E-3</v>
      </c>
    </row>
    <row r="8" spans="1:45">
      <c r="A8" s="10" t="s">
        <v>307</v>
      </c>
      <c r="B8" s="310" t="s">
        <v>329</v>
      </c>
      <c r="C8" s="310" t="s">
        <v>115</v>
      </c>
      <c r="D8" s="310" t="s">
        <v>330</v>
      </c>
      <c r="E8" s="310" t="s">
        <v>114</v>
      </c>
      <c r="F8" s="310" t="s">
        <v>331</v>
      </c>
      <c r="G8" s="310" t="s">
        <v>124</v>
      </c>
      <c r="H8" s="310" t="s">
        <v>86</v>
      </c>
      <c r="I8" s="310" t="s">
        <v>116</v>
      </c>
      <c r="J8" s="310" t="s">
        <v>91</v>
      </c>
      <c r="K8" s="112">
        <v>0.1</v>
      </c>
      <c r="L8" s="112">
        <v>39</v>
      </c>
      <c r="M8" s="112">
        <v>0.1</v>
      </c>
      <c r="N8" s="112">
        <v>170</v>
      </c>
      <c r="O8" s="118">
        <v>0.27905837758446839</v>
      </c>
      <c r="P8" s="9">
        <v>97</v>
      </c>
      <c r="Q8" s="312">
        <v>0.15775434574597111</v>
      </c>
      <c r="R8" s="319">
        <v>25</v>
      </c>
      <c r="S8" s="314">
        <v>4.0572630420842207E-2</v>
      </c>
      <c r="T8" s="315">
        <v>19</v>
      </c>
      <c r="U8" s="2">
        <v>3.0858319111302497E-2</v>
      </c>
      <c r="V8" s="316">
        <v>14</v>
      </c>
      <c r="W8" s="85">
        <v>2.2881051220867518E-2</v>
      </c>
      <c r="X8" s="315">
        <v>13</v>
      </c>
      <c r="Y8" s="317">
        <v>2.1297160924624432E-2</v>
      </c>
      <c r="Z8" s="318">
        <v>10</v>
      </c>
      <c r="AA8" s="2">
        <v>1.6387329343171587E-2</v>
      </c>
      <c r="AB8" s="315">
        <v>6</v>
      </c>
      <c r="AC8" s="2">
        <v>9.8575950461510433E-3</v>
      </c>
      <c r="AD8" s="315">
        <v>10</v>
      </c>
      <c r="AE8" s="2">
        <v>1.6481052656699541E-2</v>
      </c>
      <c r="AF8" s="315">
        <v>8</v>
      </c>
      <c r="AG8" s="2">
        <v>1.3233005537450413E-2</v>
      </c>
      <c r="AH8" s="315">
        <v>5</v>
      </c>
      <c r="AI8" s="2">
        <v>8.3045395569634438E-3</v>
      </c>
      <c r="AJ8" s="315">
        <v>10</v>
      </c>
      <c r="AK8" s="2">
        <v>1.6665878370619735E-2</v>
      </c>
      <c r="AL8" s="315">
        <v>11</v>
      </c>
      <c r="AM8" s="2">
        <v>1.8429583985817396E-2</v>
      </c>
      <c r="AN8" s="315">
        <v>3</v>
      </c>
      <c r="AO8" s="2">
        <v>5.05785528929769E-3</v>
      </c>
      <c r="AP8" s="315">
        <v>5</v>
      </c>
      <c r="AQ8" s="2">
        <v>8.488619469161466E-3</v>
      </c>
      <c r="AR8" s="315">
        <v>5</v>
      </c>
      <c r="AS8" s="2">
        <v>8.5543310543911063E-3</v>
      </c>
    </row>
    <row r="9" spans="1:45">
      <c r="A9" s="10" t="s">
        <v>317</v>
      </c>
      <c r="B9" s="310" t="s">
        <v>332</v>
      </c>
      <c r="C9" s="310" t="s">
        <v>117</v>
      </c>
      <c r="D9" s="310" t="s">
        <v>334</v>
      </c>
      <c r="E9" s="310" t="s">
        <v>117</v>
      </c>
      <c r="F9" s="310" t="s">
        <v>335</v>
      </c>
      <c r="G9" s="310" t="s">
        <v>117</v>
      </c>
      <c r="H9" s="310" t="s">
        <v>336</v>
      </c>
      <c r="I9" s="310" t="s">
        <v>117</v>
      </c>
      <c r="J9" s="310" t="s">
        <v>118</v>
      </c>
      <c r="K9" s="112" t="s">
        <v>118</v>
      </c>
      <c r="L9" s="112">
        <v>1</v>
      </c>
      <c r="M9" s="113">
        <v>0</v>
      </c>
      <c r="N9" s="112">
        <v>6</v>
      </c>
      <c r="O9" s="118">
        <v>9.4667395100716169E-3</v>
      </c>
      <c r="P9" s="9">
        <v>5</v>
      </c>
      <c r="Q9" s="312">
        <v>7.7973161887192549E-3</v>
      </c>
      <c r="R9" s="320">
        <v>3</v>
      </c>
      <c r="S9" s="321">
        <v>4.6448969327562454E-3</v>
      </c>
      <c r="T9" s="3">
        <v>2</v>
      </c>
      <c r="U9" s="116">
        <v>3.0859434796182148E-3</v>
      </c>
      <c r="V9" s="316">
        <v>3</v>
      </c>
      <c r="W9" s="85">
        <v>4.6498651539105366E-3</v>
      </c>
      <c r="X9" s="322" t="s">
        <v>31</v>
      </c>
      <c r="Y9" s="323" t="s">
        <v>31</v>
      </c>
      <c r="Z9" s="323" t="s">
        <v>31</v>
      </c>
      <c r="AA9" s="323" t="s">
        <v>31</v>
      </c>
      <c r="AB9" s="324" t="s">
        <v>31</v>
      </c>
      <c r="AC9" s="323" t="s">
        <v>31</v>
      </c>
      <c r="AD9" s="102">
        <v>1</v>
      </c>
      <c r="AE9" s="2">
        <v>1.5631659331119736E-3</v>
      </c>
      <c r="AF9" s="324" t="s">
        <v>31</v>
      </c>
      <c r="AG9" s="323" t="s">
        <v>31</v>
      </c>
      <c r="AH9" s="323" t="s">
        <v>31</v>
      </c>
      <c r="AI9" s="323" t="s">
        <v>31</v>
      </c>
      <c r="AJ9" s="323" t="s">
        <v>31</v>
      </c>
      <c r="AK9" s="323" t="s">
        <v>31</v>
      </c>
      <c r="AL9" s="323" t="s">
        <v>31</v>
      </c>
      <c r="AM9" s="323" t="s">
        <v>31</v>
      </c>
      <c r="AN9" s="323" t="s">
        <v>31</v>
      </c>
      <c r="AO9" s="323" t="s">
        <v>31</v>
      </c>
      <c r="AP9" s="323" t="s">
        <v>31</v>
      </c>
      <c r="AQ9" s="323"/>
      <c r="AR9" s="323" t="s">
        <v>121</v>
      </c>
      <c r="AS9" s="323" t="s">
        <v>121</v>
      </c>
    </row>
    <row r="10" spans="1:45">
      <c r="A10" s="8" t="s">
        <v>337</v>
      </c>
      <c r="B10" s="310" t="s">
        <v>118</v>
      </c>
      <c r="C10" s="310" t="s">
        <v>118</v>
      </c>
      <c r="D10" s="310" t="s">
        <v>118</v>
      </c>
      <c r="E10" s="310" t="s">
        <v>118</v>
      </c>
      <c r="F10" s="310" t="s">
        <v>118</v>
      </c>
      <c r="G10" s="310" t="s">
        <v>118</v>
      </c>
      <c r="H10" s="310" t="s">
        <v>118</v>
      </c>
      <c r="I10" s="310" t="s">
        <v>118</v>
      </c>
      <c r="J10" s="310" t="s">
        <v>333</v>
      </c>
      <c r="K10" s="113">
        <v>0</v>
      </c>
      <c r="L10" s="112" t="s">
        <v>118</v>
      </c>
      <c r="M10" s="112" t="s">
        <v>118</v>
      </c>
      <c r="N10" s="112" t="s">
        <v>31</v>
      </c>
      <c r="O10" s="118" t="s">
        <v>31</v>
      </c>
      <c r="P10" s="9" t="s">
        <v>31</v>
      </c>
      <c r="Q10" s="325" t="s">
        <v>31</v>
      </c>
      <c r="R10" s="320" t="s">
        <v>31</v>
      </c>
      <c r="S10" s="326" t="s">
        <v>31</v>
      </c>
      <c r="T10" s="324" t="s">
        <v>31</v>
      </c>
      <c r="U10" s="323" t="s">
        <v>31</v>
      </c>
      <c r="V10" s="327" t="s">
        <v>31</v>
      </c>
      <c r="W10" s="328" t="s">
        <v>31</v>
      </c>
      <c r="X10" s="324" t="s">
        <v>31</v>
      </c>
      <c r="Y10" s="329" t="s">
        <v>31</v>
      </c>
      <c r="Z10" s="330" t="s">
        <v>31</v>
      </c>
      <c r="AA10" s="323" t="s">
        <v>31</v>
      </c>
      <c r="AB10" s="324" t="s">
        <v>31</v>
      </c>
      <c r="AC10" s="323" t="s">
        <v>31</v>
      </c>
      <c r="AD10" s="324" t="s">
        <v>31</v>
      </c>
      <c r="AE10" s="323" t="s">
        <v>31</v>
      </c>
      <c r="AF10" s="324" t="s">
        <v>31</v>
      </c>
      <c r="AG10" s="323" t="s">
        <v>31</v>
      </c>
      <c r="AH10" s="323" t="s">
        <v>31</v>
      </c>
      <c r="AI10" s="323" t="s">
        <v>31</v>
      </c>
      <c r="AJ10" s="323" t="s">
        <v>31</v>
      </c>
      <c r="AK10" s="323" t="s">
        <v>31</v>
      </c>
      <c r="AL10" s="323" t="s">
        <v>31</v>
      </c>
      <c r="AM10" s="323" t="s">
        <v>31</v>
      </c>
      <c r="AN10" s="323" t="s">
        <v>31</v>
      </c>
      <c r="AO10" s="323" t="s">
        <v>31</v>
      </c>
      <c r="AP10" s="323" t="s">
        <v>31</v>
      </c>
      <c r="AQ10" s="323"/>
      <c r="AR10" s="323" t="s">
        <v>121</v>
      </c>
      <c r="AS10" s="323" t="s">
        <v>121</v>
      </c>
    </row>
    <row r="11" spans="1:45">
      <c r="A11" s="10" t="s">
        <v>307</v>
      </c>
      <c r="B11" s="310" t="s">
        <v>118</v>
      </c>
      <c r="C11" s="310" t="s">
        <v>118</v>
      </c>
      <c r="D11" s="310" t="s">
        <v>118</v>
      </c>
      <c r="E11" s="310" t="s">
        <v>118</v>
      </c>
      <c r="F11" s="310" t="s">
        <v>118</v>
      </c>
      <c r="G11" s="310" t="s">
        <v>118</v>
      </c>
      <c r="H11" s="310" t="s">
        <v>118</v>
      </c>
      <c r="I11" s="310" t="s">
        <v>118</v>
      </c>
      <c r="J11" s="310" t="s">
        <v>118</v>
      </c>
      <c r="K11" s="112" t="s">
        <v>118</v>
      </c>
      <c r="L11" s="112" t="s">
        <v>118</v>
      </c>
      <c r="M11" s="112" t="s">
        <v>118</v>
      </c>
      <c r="N11" s="112" t="s">
        <v>31</v>
      </c>
      <c r="O11" s="118" t="s">
        <v>31</v>
      </c>
      <c r="P11" s="9" t="s">
        <v>31</v>
      </c>
      <c r="Q11" s="325" t="s">
        <v>31</v>
      </c>
      <c r="R11" s="320" t="s">
        <v>31</v>
      </c>
      <c r="S11" s="326" t="s">
        <v>31</v>
      </c>
      <c r="T11" s="324" t="s">
        <v>31</v>
      </c>
      <c r="U11" s="323" t="s">
        <v>31</v>
      </c>
      <c r="V11" s="327" t="s">
        <v>31</v>
      </c>
      <c r="W11" s="328" t="s">
        <v>31</v>
      </c>
      <c r="X11" s="324" t="s">
        <v>31</v>
      </c>
      <c r="Y11" s="329" t="s">
        <v>31</v>
      </c>
      <c r="Z11" s="330" t="s">
        <v>31</v>
      </c>
      <c r="AA11" s="323" t="s">
        <v>31</v>
      </c>
      <c r="AB11" s="324" t="s">
        <v>31</v>
      </c>
      <c r="AC11" s="323" t="s">
        <v>31</v>
      </c>
      <c r="AD11" s="324" t="s">
        <v>31</v>
      </c>
      <c r="AE11" s="323" t="s">
        <v>31</v>
      </c>
      <c r="AF11" s="324" t="s">
        <v>31</v>
      </c>
      <c r="AG11" s="323" t="s">
        <v>31</v>
      </c>
      <c r="AH11" s="323" t="s">
        <v>31</v>
      </c>
      <c r="AI11" s="323" t="s">
        <v>31</v>
      </c>
      <c r="AJ11" s="323" t="s">
        <v>31</v>
      </c>
      <c r="AK11" s="323" t="s">
        <v>31</v>
      </c>
      <c r="AL11" s="323" t="s">
        <v>31</v>
      </c>
      <c r="AM11" s="323" t="s">
        <v>31</v>
      </c>
      <c r="AN11" s="323" t="s">
        <v>31</v>
      </c>
      <c r="AO11" s="323" t="s">
        <v>31</v>
      </c>
      <c r="AP11" s="323" t="s">
        <v>31</v>
      </c>
      <c r="AQ11" s="323"/>
      <c r="AR11" s="323" t="s">
        <v>121</v>
      </c>
      <c r="AS11" s="323" t="s">
        <v>121</v>
      </c>
    </row>
    <row r="12" spans="1:45">
      <c r="A12" s="10" t="s">
        <v>317</v>
      </c>
      <c r="B12" s="310" t="s">
        <v>118</v>
      </c>
      <c r="C12" s="310" t="s">
        <v>118</v>
      </c>
      <c r="D12" s="310" t="s">
        <v>118</v>
      </c>
      <c r="E12" s="310" t="s">
        <v>118</v>
      </c>
      <c r="F12" s="310" t="s">
        <v>118</v>
      </c>
      <c r="G12" s="310" t="s">
        <v>118</v>
      </c>
      <c r="H12" s="310" t="s">
        <v>118</v>
      </c>
      <c r="I12" s="310" t="s">
        <v>118</v>
      </c>
      <c r="J12" s="310" t="s">
        <v>333</v>
      </c>
      <c r="K12" s="113">
        <v>0</v>
      </c>
      <c r="L12" s="112" t="s">
        <v>118</v>
      </c>
      <c r="M12" s="112" t="s">
        <v>118</v>
      </c>
      <c r="N12" s="112" t="s">
        <v>31</v>
      </c>
      <c r="O12" s="118" t="s">
        <v>31</v>
      </c>
      <c r="P12" s="9" t="s">
        <v>31</v>
      </c>
      <c r="Q12" s="325" t="s">
        <v>31</v>
      </c>
      <c r="R12" s="320" t="s">
        <v>31</v>
      </c>
      <c r="S12" s="326" t="s">
        <v>31</v>
      </c>
      <c r="T12" s="324" t="s">
        <v>31</v>
      </c>
      <c r="U12" s="323" t="s">
        <v>31</v>
      </c>
      <c r="V12" s="327" t="s">
        <v>31</v>
      </c>
      <c r="W12" s="328" t="s">
        <v>31</v>
      </c>
      <c r="X12" s="324" t="s">
        <v>31</v>
      </c>
      <c r="Y12" s="329" t="s">
        <v>31</v>
      </c>
      <c r="Z12" s="330" t="s">
        <v>31</v>
      </c>
      <c r="AA12" s="323" t="s">
        <v>31</v>
      </c>
      <c r="AB12" s="324" t="s">
        <v>31</v>
      </c>
      <c r="AC12" s="323" t="s">
        <v>31</v>
      </c>
      <c r="AD12" s="324" t="s">
        <v>31</v>
      </c>
      <c r="AE12" s="323" t="s">
        <v>31</v>
      </c>
      <c r="AF12" s="324" t="s">
        <v>31</v>
      </c>
      <c r="AG12" s="323" t="s">
        <v>31</v>
      </c>
      <c r="AH12" s="323" t="s">
        <v>31</v>
      </c>
      <c r="AI12" s="323" t="s">
        <v>31</v>
      </c>
      <c r="AJ12" s="323" t="s">
        <v>31</v>
      </c>
      <c r="AK12" s="323" t="s">
        <v>31</v>
      </c>
      <c r="AL12" s="323" t="s">
        <v>31</v>
      </c>
      <c r="AM12" s="323" t="s">
        <v>31</v>
      </c>
      <c r="AN12" s="323" t="s">
        <v>31</v>
      </c>
      <c r="AO12" s="323" t="s">
        <v>31</v>
      </c>
      <c r="AP12" s="323" t="s">
        <v>31</v>
      </c>
      <c r="AQ12" s="323"/>
      <c r="AR12" s="323" t="s">
        <v>121</v>
      </c>
      <c r="AS12" s="323" t="s">
        <v>121</v>
      </c>
    </row>
    <row r="13" spans="1:45">
      <c r="A13" s="8" t="s">
        <v>338</v>
      </c>
      <c r="B13" s="310" t="s">
        <v>339</v>
      </c>
      <c r="C13" s="310" t="s">
        <v>340</v>
      </c>
      <c r="D13" s="310" t="s">
        <v>341</v>
      </c>
      <c r="E13" s="310" t="s">
        <v>342</v>
      </c>
      <c r="F13" s="310" t="s">
        <v>343</v>
      </c>
      <c r="G13" s="310" t="s">
        <v>344</v>
      </c>
      <c r="H13" s="310" t="s">
        <v>345</v>
      </c>
      <c r="I13" s="310" t="s">
        <v>346</v>
      </c>
      <c r="J13" s="310" t="s">
        <v>347</v>
      </c>
      <c r="K13" s="112">
        <v>3.6</v>
      </c>
      <c r="L13" s="311">
        <v>3343</v>
      </c>
      <c r="M13" s="112">
        <v>2.7</v>
      </c>
      <c r="N13" s="311">
        <v>2793</v>
      </c>
      <c r="O13" s="118">
        <v>2.2470021407341449</v>
      </c>
      <c r="P13" s="9">
        <v>2297</v>
      </c>
      <c r="Q13" s="312">
        <v>1.8286377294551257</v>
      </c>
      <c r="R13" s="313">
        <v>1906</v>
      </c>
      <c r="S13" s="314">
        <v>1.5102424468425164</v>
      </c>
      <c r="T13" s="315">
        <v>1690</v>
      </c>
      <c r="U13" s="2">
        <v>1.3372186207170706</v>
      </c>
      <c r="V13" s="316">
        <v>1632</v>
      </c>
      <c r="W13" s="85">
        <v>1.2982880417488702</v>
      </c>
      <c r="X13" s="315">
        <v>1625</v>
      </c>
      <c r="Y13" s="317">
        <v>1.2955330022083855</v>
      </c>
      <c r="Z13" s="318">
        <v>1515</v>
      </c>
      <c r="AA13" s="2">
        <v>1.2089119649480324</v>
      </c>
      <c r="AB13" s="315">
        <v>1479</v>
      </c>
      <c r="AC13" s="2">
        <v>1.1830083337218036</v>
      </c>
      <c r="AD13" s="315">
        <v>1726</v>
      </c>
      <c r="AE13" s="2">
        <v>1.3846940810048123</v>
      </c>
      <c r="AF13" s="315">
        <v>1670</v>
      </c>
      <c r="AG13" s="2">
        <v>1.3444075483734139</v>
      </c>
      <c r="AH13" s="315">
        <v>1541</v>
      </c>
      <c r="AI13" s="2">
        <v>1.2454419733309574</v>
      </c>
      <c r="AJ13" s="315">
        <v>1392</v>
      </c>
      <c r="AK13" s="2">
        <v>1.1280483866630904</v>
      </c>
      <c r="AL13" s="315">
        <v>1308</v>
      </c>
      <c r="AM13" s="2">
        <v>1.0653158591886023</v>
      </c>
      <c r="AN13" s="315">
        <v>1172</v>
      </c>
      <c r="AO13" s="2">
        <v>0.96041545277979345</v>
      </c>
      <c r="AP13" s="315">
        <v>1108</v>
      </c>
      <c r="AQ13" s="2">
        <v>0.91424124981597599</v>
      </c>
      <c r="AR13" s="315">
        <v>1000</v>
      </c>
      <c r="AS13" s="2">
        <v>0.83128565508867514</v>
      </c>
    </row>
    <row r="14" spans="1:45">
      <c r="A14" s="10" t="s">
        <v>307</v>
      </c>
      <c r="B14" s="310" t="s">
        <v>348</v>
      </c>
      <c r="C14" s="310" t="s">
        <v>349</v>
      </c>
      <c r="D14" s="310" t="s">
        <v>350</v>
      </c>
      <c r="E14" s="310" t="s">
        <v>351</v>
      </c>
      <c r="F14" s="310" t="s">
        <v>352</v>
      </c>
      <c r="G14" s="310" t="s">
        <v>139</v>
      </c>
      <c r="H14" s="310" t="s">
        <v>353</v>
      </c>
      <c r="I14" s="310" t="s">
        <v>138</v>
      </c>
      <c r="J14" s="310" t="s">
        <v>354</v>
      </c>
      <c r="K14" s="112">
        <v>5.4</v>
      </c>
      <c r="L14" s="311">
        <v>2548</v>
      </c>
      <c r="M14" s="112">
        <v>4.2</v>
      </c>
      <c r="N14" s="311">
        <v>2031</v>
      </c>
      <c r="O14" s="118">
        <v>3.3339268522003249</v>
      </c>
      <c r="P14" s="9">
        <v>1666</v>
      </c>
      <c r="Q14" s="312">
        <v>2.7094715465235861</v>
      </c>
      <c r="R14" s="313">
        <v>1362</v>
      </c>
      <c r="S14" s="314">
        <v>2.2103969053274835</v>
      </c>
      <c r="T14" s="315">
        <v>1105</v>
      </c>
      <c r="U14" s="2">
        <v>1.7946548746310138</v>
      </c>
      <c r="V14" s="316">
        <v>1039</v>
      </c>
      <c r="W14" s="85">
        <v>1.6981008727486679</v>
      </c>
      <c r="X14" s="315">
        <v>989</v>
      </c>
      <c r="Y14" s="317">
        <v>1.6202224734195048</v>
      </c>
      <c r="Z14" s="318">
        <v>922</v>
      </c>
      <c r="AA14" s="2">
        <v>1.5109117654404203</v>
      </c>
      <c r="AB14" s="315">
        <v>920</v>
      </c>
      <c r="AC14" s="2">
        <v>1.5114979070764931</v>
      </c>
      <c r="AD14" s="315">
        <v>1110</v>
      </c>
      <c r="AE14" s="2">
        <v>1.8293968448936493</v>
      </c>
      <c r="AF14" s="315">
        <v>1021</v>
      </c>
      <c r="AG14" s="2">
        <v>1.6888623317171094</v>
      </c>
      <c r="AH14" s="315">
        <v>890</v>
      </c>
      <c r="AI14" s="2">
        <v>1.4782080411394931</v>
      </c>
      <c r="AJ14" s="315">
        <v>819</v>
      </c>
      <c r="AK14" s="2">
        <v>1.3649354385537564</v>
      </c>
      <c r="AL14" s="315">
        <v>776</v>
      </c>
      <c r="AM14" s="2">
        <v>1.3001233793631182</v>
      </c>
      <c r="AN14" s="315">
        <v>712</v>
      </c>
      <c r="AO14" s="2">
        <v>1.2003976553266518</v>
      </c>
      <c r="AP14" s="315">
        <v>679</v>
      </c>
      <c r="AQ14" s="2">
        <v>1.1527545239121268</v>
      </c>
      <c r="AR14" s="315">
        <v>606</v>
      </c>
      <c r="AS14" s="2">
        <v>1.036784923792202</v>
      </c>
    </row>
    <row r="15" spans="1:45">
      <c r="A15" s="10" t="s">
        <v>317</v>
      </c>
      <c r="B15" s="310" t="s">
        <v>355</v>
      </c>
      <c r="C15" s="310" t="s">
        <v>356</v>
      </c>
      <c r="D15" s="310" t="s">
        <v>357</v>
      </c>
      <c r="E15" s="310" t="s">
        <v>131</v>
      </c>
      <c r="F15" s="310" t="s">
        <v>358</v>
      </c>
      <c r="G15" s="310" t="s">
        <v>137</v>
      </c>
      <c r="H15" s="310" t="s">
        <v>359</v>
      </c>
      <c r="I15" s="310" t="s">
        <v>360</v>
      </c>
      <c r="J15" s="310" t="s">
        <v>361</v>
      </c>
      <c r="K15" s="112">
        <v>1.9</v>
      </c>
      <c r="L15" s="112">
        <v>795</v>
      </c>
      <c r="M15" s="112">
        <v>1.3</v>
      </c>
      <c r="N15" s="112">
        <v>762</v>
      </c>
      <c r="O15" s="118">
        <v>1.2022759177790951</v>
      </c>
      <c r="P15" s="9">
        <v>631</v>
      </c>
      <c r="Q15" s="312">
        <v>0.98402130301636992</v>
      </c>
      <c r="R15" s="319">
        <v>544</v>
      </c>
      <c r="S15" s="314">
        <v>0.84227464380646577</v>
      </c>
      <c r="T15" s="315">
        <v>585</v>
      </c>
      <c r="U15" s="2">
        <v>0.90263846778832801</v>
      </c>
      <c r="V15" s="316">
        <v>593</v>
      </c>
      <c r="W15" s="85">
        <v>0.91912334542298268</v>
      </c>
      <c r="X15" s="315">
        <v>636</v>
      </c>
      <c r="Y15" s="317">
        <v>0.98771567455079123</v>
      </c>
      <c r="Z15" s="318">
        <v>593</v>
      </c>
      <c r="AA15" s="2">
        <v>0.92228908792188091</v>
      </c>
      <c r="AB15" s="315">
        <v>559</v>
      </c>
      <c r="AC15" s="2">
        <v>0.87134791240238119</v>
      </c>
      <c r="AD15" s="315">
        <v>616</v>
      </c>
      <c r="AE15" s="2">
        <v>0.96291021479697558</v>
      </c>
      <c r="AF15" s="315">
        <v>649</v>
      </c>
      <c r="AG15" s="2">
        <v>1.0178254803183526</v>
      </c>
      <c r="AH15" s="315">
        <v>651</v>
      </c>
      <c r="AI15" s="2">
        <v>1.0248233627990253</v>
      </c>
      <c r="AJ15" s="315">
        <v>573</v>
      </c>
      <c r="AK15" s="2">
        <v>0.90384074584749063</v>
      </c>
      <c r="AL15" s="315">
        <v>532</v>
      </c>
      <c r="AM15" s="2">
        <v>0.84318844164891915</v>
      </c>
      <c r="AN15" s="315">
        <v>460</v>
      </c>
      <c r="AO15" s="2">
        <v>0.73345526229835067</v>
      </c>
      <c r="AP15" s="315">
        <v>429</v>
      </c>
      <c r="AQ15" s="2">
        <v>0.68870301185238614</v>
      </c>
      <c r="AR15" s="315">
        <v>394</v>
      </c>
      <c r="AS15" s="2">
        <v>0.63706968125883934</v>
      </c>
    </row>
    <row r="16" spans="1:45">
      <c r="A16" s="8" t="s">
        <v>362</v>
      </c>
      <c r="B16" s="310" t="s">
        <v>363</v>
      </c>
      <c r="C16" s="310" t="s">
        <v>128</v>
      </c>
      <c r="D16" s="310" t="s">
        <v>364</v>
      </c>
      <c r="E16" s="310" t="s">
        <v>124</v>
      </c>
      <c r="F16" s="310" t="s">
        <v>365</v>
      </c>
      <c r="G16" s="310" t="s">
        <v>120</v>
      </c>
      <c r="H16" s="310" t="s">
        <v>366</v>
      </c>
      <c r="I16" s="310" t="s">
        <v>116</v>
      </c>
      <c r="J16" s="310" t="s">
        <v>367</v>
      </c>
      <c r="K16" s="112">
        <v>0.1</v>
      </c>
      <c r="L16" s="112">
        <v>114</v>
      </c>
      <c r="M16" s="112">
        <v>0.1</v>
      </c>
      <c r="N16" s="112">
        <v>193</v>
      </c>
      <c r="O16" s="118">
        <v>0.15527082461929465</v>
      </c>
      <c r="P16" s="9">
        <v>164</v>
      </c>
      <c r="Q16" s="312">
        <v>0.13056011651312174</v>
      </c>
      <c r="R16" s="319">
        <v>180</v>
      </c>
      <c r="S16" s="314">
        <v>0.14262520484346955</v>
      </c>
      <c r="T16" s="315">
        <v>190</v>
      </c>
      <c r="U16" s="2">
        <v>0.15033818812795471</v>
      </c>
      <c r="V16" s="316">
        <v>205</v>
      </c>
      <c r="W16" s="85">
        <v>0.16308152485203337</v>
      </c>
      <c r="X16" s="315">
        <v>211</v>
      </c>
      <c r="Y16" s="317">
        <v>0.1682199775175196</v>
      </c>
      <c r="Z16" s="318">
        <v>208</v>
      </c>
      <c r="AA16" s="2">
        <v>0.16597603215128101</v>
      </c>
      <c r="AB16" s="315">
        <v>184</v>
      </c>
      <c r="AC16" s="2">
        <v>0.14717615510805401</v>
      </c>
      <c r="AD16" s="315">
        <v>276</v>
      </c>
      <c r="AE16" s="2">
        <v>0.22142269197991205</v>
      </c>
      <c r="AF16" s="315">
        <v>269</v>
      </c>
      <c r="AG16" s="2">
        <v>0.2165542697679331</v>
      </c>
      <c r="AH16" s="315">
        <v>260</v>
      </c>
      <c r="AI16" s="2">
        <v>0.21013297408569043</v>
      </c>
      <c r="AJ16" s="315">
        <v>272</v>
      </c>
      <c r="AK16" s="2">
        <v>0.22042324796864984</v>
      </c>
      <c r="AL16" s="315">
        <v>262</v>
      </c>
      <c r="AM16" s="2">
        <v>0.21338895650413897</v>
      </c>
      <c r="AN16" s="315">
        <v>250</v>
      </c>
      <c r="AO16" s="2">
        <v>0.20486677747009246</v>
      </c>
      <c r="AP16" s="315">
        <v>236</v>
      </c>
      <c r="AQ16" s="2">
        <v>0.19473008570087574</v>
      </c>
      <c r="AR16" s="315">
        <v>247</v>
      </c>
      <c r="AS16" s="2">
        <v>0.20532755680690279</v>
      </c>
    </row>
    <row r="17" spans="1:45">
      <c r="A17" s="10" t="s">
        <v>368</v>
      </c>
      <c r="B17" s="310" t="s">
        <v>369</v>
      </c>
      <c r="C17" s="310" t="s">
        <v>110</v>
      </c>
      <c r="D17" s="310" t="s">
        <v>370</v>
      </c>
      <c r="E17" s="310" t="s">
        <v>130</v>
      </c>
      <c r="F17" s="310" t="s">
        <v>371</v>
      </c>
      <c r="G17" s="310" t="s">
        <v>126</v>
      </c>
      <c r="H17" s="310" t="s">
        <v>372</v>
      </c>
      <c r="I17" s="310" t="s">
        <v>116</v>
      </c>
      <c r="J17" s="310" t="s">
        <v>373</v>
      </c>
      <c r="K17" s="112">
        <v>0.1</v>
      </c>
      <c r="L17" s="112">
        <v>83</v>
      </c>
      <c r="M17" s="112">
        <v>0.1</v>
      </c>
      <c r="N17" s="112">
        <v>132</v>
      </c>
      <c r="O17" s="118">
        <v>0.21668062259499901</v>
      </c>
      <c r="P17" s="9">
        <v>115</v>
      </c>
      <c r="Q17" s="312">
        <v>0.18702834804934718</v>
      </c>
      <c r="R17" s="319">
        <v>120</v>
      </c>
      <c r="S17" s="314">
        <v>0.19474862602004259</v>
      </c>
      <c r="T17" s="315">
        <v>129</v>
      </c>
      <c r="U17" s="2">
        <v>0.20951174554515906</v>
      </c>
      <c r="V17" s="316">
        <v>120</v>
      </c>
      <c r="W17" s="85">
        <v>0.19612329617886445</v>
      </c>
      <c r="X17" s="315">
        <v>141</v>
      </c>
      <c r="Y17" s="317">
        <v>0.23099228387477269</v>
      </c>
      <c r="Z17" s="318">
        <v>142</v>
      </c>
      <c r="AA17" s="2">
        <v>0.23270007667303652</v>
      </c>
      <c r="AB17" s="315">
        <v>115</v>
      </c>
      <c r="AC17" s="2">
        <v>0.18893723838456164</v>
      </c>
      <c r="AD17" s="315">
        <v>184</v>
      </c>
      <c r="AE17" s="2">
        <v>0.30325136888327153</v>
      </c>
      <c r="AF17" s="315">
        <v>164</v>
      </c>
      <c r="AG17" s="2">
        <v>0.27127661351773352</v>
      </c>
      <c r="AH17" s="315">
        <v>165</v>
      </c>
      <c r="AI17" s="2">
        <v>0.27404980537979368</v>
      </c>
      <c r="AJ17" s="315">
        <v>168</v>
      </c>
      <c r="AK17" s="2">
        <v>0.27998675662641159</v>
      </c>
      <c r="AL17" s="315">
        <v>165</v>
      </c>
      <c r="AM17" s="2">
        <v>0.27644375978726093</v>
      </c>
      <c r="AN17" s="315">
        <v>169</v>
      </c>
      <c r="AO17" s="2">
        <v>0.28492584796376985</v>
      </c>
      <c r="AP17" s="315">
        <v>156</v>
      </c>
      <c r="AQ17" s="2">
        <v>0.26484492743783772</v>
      </c>
      <c r="AR17" s="315">
        <v>152</v>
      </c>
      <c r="AS17" s="2">
        <v>0.26005166405348962</v>
      </c>
    </row>
    <row r="18" spans="1:45">
      <c r="A18" s="10" t="s">
        <v>317</v>
      </c>
      <c r="B18" s="310" t="s">
        <v>374</v>
      </c>
      <c r="C18" s="310" t="s">
        <v>135</v>
      </c>
      <c r="D18" s="310" t="s">
        <v>375</v>
      </c>
      <c r="E18" s="310" t="s">
        <v>126</v>
      </c>
      <c r="F18" s="310" t="s">
        <v>376</v>
      </c>
      <c r="G18" s="310" t="s">
        <v>127</v>
      </c>
      <c r="H18" s="310" t="s">
        <v>230</v>
      </c>
      <c r="I18" s="310" t="s">
        <v>117</v>
      </c>
      <c r="J18" s="310" t="s">
        <v>103</v>
      </c>
      <c r="K18" s="113">
        <v>0</v>
      </c>
      <c r="L18" s="112">
        <v>31</v>
      </c>
      <c r="M18" s="113">
        <v>0</v>
      </c>
      <c r="N18" s="112">
        <v>61</v>
      </c>
      <c r="O18" s="118">
        <v>9.624518501906143E-2</v>
      </c>
      <c r="P18" s="9">
        <v>49</v>
      </c>
      <c r="Q18" s="312">
        <v>7.6413698649448691E-2</v>
      </c>
      <c r="R18" s="319">
        <v>60</v>
      </c>
      <c r="S18" s="314">
        <v>9.2897938655124898E-2</v>
      </c>
      <c r="T18" s="315">
        <v>61</v>
      </c>
      <c r="U18" s="2">
        <v>9.4121276128355566E-2</v>
      </c>
      <c r="V18" s="316">
        <v>85</v>
      </c>
      <c r="W18" s="85">
        <v>0.13174617936079852</v>
      </c>
      <c r="X18" s="315">
        <v>70</v>
      </c>
      <c r="Y18" s="317">
        <v>0.1087108446832632</v>
      </c>
      <c r="Z18" s="318">
        <v>66</v>
      </c>
      <c r="AA18" s="2">
        <v>0.10264937572149095</v>
      </c>
      <c r="AB18" s="315">
        <v>69</v>
      </c>
      <c r="AC18" s="2">
        <v>0.10755457237167138</v>
      </c>
      <c r="AD18" s="315">
        <v>92</v>
      </c>
      <c r="AE18" s="2">
        <v>0.14381126584630155</v>
      </c>
      <c r="AF18" s="315">
        <v>105</v>
      </c>
      <c r="AG18" s="2">
        <v>0.16467130267091992</v>
      </c>
      <c r="AH18" s="315">
        <v>95</v>
      </c>
      <c r="AI18" s="2">
        <v>0.14955179641460428</v>
      </c>
      <c r="AJ18" s="315">
        <v>104</v>
      </c>
      <c r="AK18" s="2">
        <v>0.16404788406306986</v>
      </c>
      <c r="AL18" s="315">
        <v>97</v>
      </c>
      <c r="AM18" s="2">
        <v>0.1537392459397465</v>
      </c>
      <c r="AN18" s="315">
        <v>81</v>
      </c>
      <c r="AO18" s="2">
        <v>0.12915190488297046</v>
      </c>
      <c r="AP18" s="315">
        <v>80</v>
      </c>
      <c r="AQ18" s="2">
        <v>0.12842946607969905</v>
      </c>
      <c r="AR18" s="315">
        <v>95</v>
      </c>
      <c r="AS18" s="2">
        <v>0.1536081718771313</v>
      </c>
    </row>
    <row r="19" spans="1:45">
      <c r="A19" s="8" t="s">
        <v>377</v>
      </c>
      <c r="B19" s="310" t="s">
        <v>378</v>
      </c>
      <c r="C19" s="310" t="s">
        <v>379</v>
      </c>
      <c r="D19" s="310" t="s">
        <v>380</v>
      </c>
      <c r="E19" s="310" t="s">
        <v>120</v>
      </c>
      <c r="F19" s="310" t="s">
        <v>381</v>
      </c>
      <c r="G19" s="310" t="s">
        <v>116</v>
      </c>
      <c r="H19" s="310" t="s">
        <v>253</v>
      </c>
      <c r="I19" s="310" t="s">
        <v>117</v>
      </c>
      <c r="J19" s="310" t="s">
        <v>217</v>
      </c>
      <c r="K19" s="113">
        <v>0</v>
      </c>
      <c r="L19" s="112">
        <v>32</v>
      </c>
      <c r="M19" s="113">
        <v>0</v>
      </c>
      <c r="N19" s="112">
        <v>23</v>
      </c>
      <c r="O19" s="118">
        <v>1.8503777027169828E-2</v>
      </c>
      <c r="P19" s="9">
        <v>15</v>
      </c>
      <c r="Q19" s="312">
        <v>1.1941474071322108E-2</v>
      </c>
      <c r="R19" s="319">
        <v>25</v>
      </c>
      <c r="S19" s="314">
        <v>1.980905622825966E-2</v>
      </c>
      <c r="T19" s="315">
        <v>19</v>
      </c>
      <c r="U19" s="2">
        <v>1.5033818812795471E-2</v>
      </c>
      <c r="V19" s="316">
        <v>20</v>
      </c>
      <c r="W19" s="85">
        <v>1.591039266849106E-2</v>
      </c>
      <c r="X19" s="315">
        <v>17</v>
      </c>
      <c r="Y19" s="317">
        <v>1.3553268330795417E-2</v>
      </c>
      <c r="Z19" s="318">
        <v>26</v>
      </c>
      <c r="AA19" s="2">
        <v>2.0747004018910126E-2</v>
      </c>
      <c r="AB19" s="315">
        <v>20</v>
      </c>
      <c r="AC19" s="2">
        <v>1.5997408163918914E-2</v>
      </c>
      <c r="AD19" s="315">
        <v>20</v>
      </c>
      <c r="AE19" s="2">
        <v>1.6045122607240003E-2</v>
      </c>
      <c r="AF19" s="315">
        <v>16</v>
      </c>
      <c r="AG19" s="2">
        <v>1.288055136166145E-2</v>
      </c>
      <c r="AH19" s="315">
        <v>21</v>
      </c>
      <c r="AI19" s="2">
        <v>1.697227867615192E-2</v>
      </c>
      <c r="AJ19" s="315">
        <v>22</v>
      </c>
      <c r="AK19" s="2">
        <v>1.7828350938640797E-2</v>
      </c>
      <c r="AL19" s="315">
        <v>18</v>
      </c>
      <c r="AM19" s="2">
        <v>1.4660309988833975E-2</v>
      </c>
      <c r="AN19" s="315">
        <v>13</v>
      </c>
      <c r="AO19" s="2">
        <v>1.0653072428444809E-2</v>
      </c>
      <c r="AP19" s="315">
        <v>12</v>
      </c>
      <c r="AQ19" s="2">
        <v>9.9015297814004609E-3</v>
      </c>
      <c r="AR19" s="315">
        <v>14</v>
      </c>
      <c r="AS19" s="2">
        <v>1.1637999171241455E-2</v>
      </c>
    </row>
    <row r="20" spans="1:45">
      <c r="A20" s="10" t="s">
        <v>307</v>
      </c>
      <c r="B20" s="310" t="s">
        <v>382</v>
      </c>
      <c r="C20" s="310" t="s">
        <v>383</v>
      </c>
      <c r="D20" s="310" t="s">
        <v>384</v>
      </c>
      <c r="E20" s="310" t="s">
        <v>127</v>
      </c>
      <c r="F20" s="310" t="s">
        <v>76</v>
      </c>
      <c r="G20" s="310" t="s">
        <v>117</v>
      </c>
      <c r="H20" s="310" t="s">
        <v>143</v>
      </c>
      <c r="I20" s="310" t="s">
        <v>116</v>
      </c>
      <c r="J20" s="310" t="s">
        <v>100</v>
      </c>
      <c r="K20" s="113">
        <v>0</v>
      </c>
      <c r="L20" s="112">
        <v>18</v>
      </c>
      <c r="M20" s="113">
        <v>0</v>
      </c>
      <c r="N20" s="112">
        <v>13</v>
      </c>
      <c r="O20" s="118">
        <v>2.1339758285871112E-2</v>
      </c>
      <c r="P20" s="9">
        <v>7</v>
      </c>
      <c r="Q20" s="312">
        <v>1.1384334229090699E-2</v>
      </c>
      <c r="R20" s="319">
        <v>13</v>
      </c>
      <c r="S20" s="314">
        <v>2.1097767818837945E-2</v>
      </c>
      <c r="T20" s="315">
        <v>9</v>
      </c>
      <c r="U20" s="2">
        <v>1.4617098526406446E-2</v>
      </c>
      <c r="V20" s="316">
        <v>12</v>
      </c>
      <c r="W20" s="85">
        <v>1.9612329617886445E-2</v>
      </c>
      <c r="X20" s="315">
        <v>9</v>
      </c>
      <c r="Y20" s="317">
        <v>1.4744188332432299E-2</v>
      </c>
      <c r="Z20" s="318">
        <v>11</v>
      </c>
      <c r="AA20" s="2">
        <v>1.8026062277488746E-2</v>
      </c>
      <c r="AB20" s="315">
        <v>15</v>
      </c>
      <c r="AC20" s="2">
        <v>2.4643987615377602E-2</v>
      </c>
      <c r="AD20" s="315">
        <v>15</v>
      </c>
      <c r="AE20" s="2">
        <v>2.472157898504931E-2</v>
      </c>
      <c r="AF20" s="315">
        <v>9</v>
      </c>
      <c r="AG20" s="2">
        <v>1.4887131229631716E-2</v>
      </c>
      <c r="AH20" s="315">
        <v>11</v>
      </c>
      <c r="AI20" s="2">
        <v>1.8269987025319578E-2</v>
      </c>
      <c r="AJ20" s="315">
        <v>13</v>
      </c>
      <c r="AK20" s="2">
        <v>2.1665641881805656E-2</v>
      </c>
      <c r="AL20" s="315">
        <v>7</v>
      </c>
      <c r="AM20" s="2">
        <v>1.1727917081883798E-2</v>
      </c>
      <c r="AN20" s="315">
        <v>8</v>
      </c>
      <c r="AO20" s="2">
        <v>1.3487614104793839E-2</v>
      </c>
      <c r="AP20" s="315">
        <v>7</v>
      </c>
      <c r="AQ20" s="2">
        <v>1.188406725682605E-2</v>
      </c>
      <c r="AR20" s="315">
        <v>4</v>
      </c>
      <c r="AS20" s="2">
        <v>6.8434648435128842E-3</v>
      </c>
    </row>
    <row r="21" spans="1:45">
      <c r="A21" s="10" t="s">
        <v>317</v>
      </c>
      <c r="B21" s="310" t="s">
        <v>385</v>
      </c>
      <c r="C21" s="310" t="s">
        <v>123</v>
      </c>
      <c r="D21" s="310" t="s">
        <v>387</v>
      </c>
      <c r="E21" s="310" t="s">
        <v>127</v>
      </c>
      <c r="F21" s="310" t="s">
        <v>161</v>
      </c>
      <c r="G21" s="310" t="s">
        <v>116</v>
      </c>
      <c r="H21" s="310" t="s">
        <v>184</v>
      </c>
      <c r="I21" s="310" t="s">
        <v>117</v>
      </c>
      <c r="J21" s="310" t="s">
        <v>100</v>
      </c>
      <c r="K21" s="113">
        <v>0</v>
      </c>
      <c r="L21" s="112">
        <v>14</v>
      </c>
      <c r="M21" s="113">
        <v>0</v>
      </c>
      <c r="N21" s="112">
        <v>10</v>
      </c>
      <c r="O21" s="118">
        <v>1.5777899183452695E-2</v>
      </c>
      <c r="P21" s="9">
        <v>8</v>
      </c>
      <c r="Q21" s="312">
        <v>1.2475705901950808E-2</v>
      </c>
      <c r="R21" s="319">
        <v>12</v>
      </c>
      <c r="S21" s="314">
        <v>1.8579587731024982E-2</v>
      </c>
      <c r="T21" s="315">
        <v>10</v>
      </c>
      <c r="U21" s="2">
        <v>1.5429717398091075E-2</v>
      </c>
      <c r="V21" s="316">
        <v>8</v>
      </c>
      <c r="W21" s="85">
        <v>1.2399640410428098E-2</v>
      </c>
      <c r="X21" s="315">
        <v>8</v>
      </c>
      <c r="Y21" s="317">
        <v>1.2424096535230078E-2</v>
      </c>
      <c r="Z21" s="318">
        <v>15</v>
      </c>
      <c r="AA21" s="2">
        <v>2.3329403573066128E-2</v>
      </c>
      <c r="AB21" s="315">
        <v>5</v>
      </c>
      <c r="AC21" s="2">
        <v>7.7938095921500994E-3</v>
      </c>
      <c r="AD21" s="315">
        <v>5</v>
      </c>
      <c r="AE21" s="2">
        <v>7.8158296655598675E-3</v>
      </c>
      <c r="AF21" s="315">
        <v>7</v>
      </c>
      <c r="AG21" s="2">
        <v>1.0978086844727994E-2</v>
      </c>
      <c r="AH21" s="315">
        <v>10</v>
      </c>
      <c r="AI21" s="2">
        <v>1.5742294359432033E-2</v>
      </c>
      <c r="AJ21" s="315">
        <v>9</v>
      </c>
      <c r="AK21" s="2">
        <v>1.4196451505457968E-2</v>
      </c>
      <c r="AL21" s="315">
        <v>11</v>
      </c>
      <c r="AM21" s="2">
        <v>1.7434347477703213E-2</v>
      </c>
      <c r="AN21" s="315">
        <v>5</v>
      </c>
      <c r="AO21" s="2">
        <v>7.972339807590767E-3</v>
      </c>
      <c r="AP21" s="315">
        <v>5</v>
      </c>
      <c r="AQ21" s="2">
        <v>8.0268416299811903E-3</v>
      </c>
      <c r="AR21" s="315">
        <v>10</v>
      </c>
      <c r="AS21" s="2">
        <v>1.6169281250224349E-2</v>
      </c>
    </row>
    <row r="22" spans="1:45">
      <c r="A22" s="8" t="s">
        <v>388</v>
      </c>
      <c r="B22" s="310" t="s">
        <v>389</v>
      </c>
      <c r="C22" s="310" t="s">
        <v>109</v>
      </c>
      <c r="D22" s="310" t="s">
        <v>390</v>
      </c>
      <c r="E22" s="310" t="s">
        <v>127</v>
      </c>
      <c r="F22" s="310" t="s">
        <v>391</v>
      </c>
      <c r="G22" s="310" t="s">
        <v>116</v>
      </c>
      <c r="H22" s="310" t="s">
        <v>152</v>
      </c>
      <c r="I22" s="310" t="s">
        <v>117</v>
      </c>
      <c r="J22" s="310" t="s">
        <v>213</v>
      </c>
      <c r="K22" s="113">
        <v>0</v>
      </c>
      <c r="L22" s="112">
        <v>17</v>
      </c>
      <c r="M22" s="113">
        <v>0</v>
      </c>
      <c r="N22" s="112">
        <v>18</v>
      </c>
      <c r="O22" s="118">
        <v>1.448121680387204E-2</v>
      </c>
      <c r="P22" s="9">
        <v>7</v>
      </c>
      <c r="Q22" s="312">
        <v>5.572687899950318E-3</v>
      </c>
      <c r="R22" s="319">
        <v>15</v>
      </c>
      <c r="S22" s="314">
        <v>1.1885433736955796E-2</v>
      </c>
      <c r="T22" s="315">
        <v>15</v>
      </c>
      <c r="U22" s="2">
        <v>1.186880432589116E-2</v>
      </c>
      <c r="V22" s="316">
        <v>14</v>
      </c>
      <c r="W22" s="85">
        <v>1.113727486794374E-2</v>
      </c>
      <c r="X22" s="315">
        <v>17</v>
      </c>
      <c r="Y22" s="317">
        <v>1.3553268330795417E-2</v>
      </c>
      <c r="Z22" s="318">
        <v>15</v>
      </c>
      <c r="AA22" s="2">
        <v>1.1969425395525073E-2</v>
      </c>
      <c r="AB22" s="315">
        <v>19</v>
      </c>
      <c r="AC22" s="2">
        <v>1.5197537755722967E-2</v>
      </c>
      <c r="AD22" s="315">
        <v>17</v>
      </c>
      <c r="AE22" s="2">
        <v>1.3638354216154003E-2</v>
      </c>
      <c r="AF22" s="315">
        <v>15</v>
      </c>
      <c r="AG22" s="2">
        <v>1.2075516901557609E-2</v>
      </c>
      <c r="AH22" s="315">
        <v>10</v>
      </c>
      <c r="AI22" s="2">
        <v>8.082037464834246E-3</v>
      </c>
      <c r="AJ22" s="315">
        <v>19</v>
      </c>
      <c r="AK22" s="2">
        <v>1.5397212174280688E-2</v>
      </c>
      <c r="AL22" s="315">
        <v>7</v>
      </c>
      <c r="AM22" s="2">
        <v>5.701231662324324E-3</v>
      </c>
      <c r="AN22" s="315">
        <v>7</v>
      </c>
      <c r="AO22" s="2">
        <v>5.7362697691625891E-3</v>
      </c>
      <c r="AP22" s="315">
        <v>6</v>
      </c>
      <c r="AQ22" s="2">
        <v>4.9507648907002304E-3</v>
      </c>
      <c r="AR22" s="315">
        <v>9</v>
      </c>
      <c r="AS22" s="2">
        <v>7.481570895798078E-3</v>
      </c>
    </row>
    <row r="23" spans="1:45">
      <c r="A23" s="10" t="s">
        <v>307</v>
      </c>
      <c r="B23" s="310" t="s">
        <v>392</v>
      </c>
      <c r="C23" s="310" t="s">
        <v>134</v>
      </c>
      <c r="D23" s="310" t="s">
        <v>393</v>
      </c>
      <c r="E23" s="310" t="s">
        <v>115</v>
      </c>
      <c r="F23" s="310" t="s">
        <v>206</v>
      </c>
      <c r="G23" s="310" t="s">
        <v>117</v>
      </c>
      <c r="H23" s="310" t="s">
        <v>215</v>
      </c>
      <c r="I23" s="310" t="s">
        <v>117</v>
      </c>
      <c r="J23" s="310" t="s">
        <v>99</v>
      </c>
      <c r="K23" s="113">
        <v>0</v>
      </c>
      <c r="L23" s="112">
        <v>9</v>
      </c>
      <c r="M23" s="113">
        <v>0</v>
      </c>
      <c r="N23" s="112">
        <v>12</v>
      </c>
      <c r="O23" s="118">
        <v>1.9698238417727179E-2</v>
      </c>
      <c r="P23" s="9">
        <v>4</v>
      </c>
      <c r="Q23" s="312">
        <v>6.5053338451946845E-3</v>
      </c>
      <c r="R23" s="319">
        <v>6</v>
      </c>
      <c r="S23" s="314">
        <v>9.737431301002129E-3</v>
      </c>
      <c r="T23" s="315">
        <v>8</v>
      </c>
      <c r="U23" s="2">
        <v>1.2992976467916841E-2</v>
      </c>
      <c r="V23" s="316">
        <v>4</v>
      </c>
      <c r="W23" s="85">
        <v>6.5374432059621479E-3</v>
      </c>
      <c r="X23" s="315">
        <v>12</v>
      </c>
      <c r="Y23" s="317">
        <v>1.9658917776576398E-2</v>
      </c>
      <c r="Z23" s="318">
        <v>7</v>
      </c>
      <c r="AA23" s="2">
        <v>1.1471130540220111E-2</v>
      </c>
      <c r="AB23" s="315">
        <v>13</v>
      </c>
      <c r="AC23" s="2">
        <v>2.1358122599993923E-2</v>
      </c>
      <c r="AD23" s="315">
        <v>10</v>
      </c>
      <c r="AE23" s="2">
        <v>1.6481052656699541E-2</v>
      </c>
      <c r="AF23" s="315">
        <v>7</v>
      </c>
      <c r="AG23" s="2">
        <v>1.1578879845269114E-2</v>
      </c>
      <c r="AH23" s="315">
        <v>5</v>
      </c>
      <c r="AI23" s="2">
        <v>8.3045395569634438E-3</v>
      </c>
      <c r="AJ23" s="315">
        <v>10</v>
      </c>
      <c r="AK23" s="2">
        <v>1.6665878370619735E-2</v>
      </c>
      <c r="AL23" s="315">
        <v>5</v>
      </c>
      <c r="AM23" s="2">
        <v>8.3770836299169992E-3</v>
      </c>
      <c r="AN23" s="315">
        <v>3</v>
      </c>
      <c r="AO23" s="2">
        <v>5.05785528929769E-3</v>
      </c>
      <c r="AP23" s="315">
        <v>3</v>
      </c>
      <c r="AQ23" s="2">
        <v>5.0931716814968794E-3</v>
      </c>
      <c r="AR23" s="315">
        <v>5</v>
      </c>
      <c r="AS23" s="2">
        <v>8.5543310543911063E-3</v>
      </c>
    </row>
    <row r="24" spans="1:45">
      <c r="A24" s="10" t="s">
        <v>317</v>
      </c>
      <c r="B24" s="310" t="s">
        <v>395</v>
      </c>
      <c r="C24" s="310" t="s">
        <v>396</v>
      </c>
      <c r="D24" s="310" t="s">
        <v>397</v>
      </c>
      <c r="E24" s="310" t="s">
        <v>120</v>
      </c>
      <c r="F24" s="310" t="s">
        <v>83</v>
      </c>
      <c r="G24" s="310" t="s">
        <v>116</v>
      </c>
      <c r="H24" s="310" t="s">
        <v>208</v>
      </c>
      <c r="I24" s="310" t="s">
        <v>117</v>
      </c>
      <c r="J24" s="310" t="s">
        <v>99</v>
      </c>
      <c r="K24" s="113">
        <v>0</v>
      </c>
      <c r="L24" s="112">
        <v>8</v>
      </c>
      <c r="M24" s="113">
        <v>0</v>
      </c>
      <c r="N24" s="112">
        <v>6</v>
      </c>
      <c r="O24" s="118">
        <v>9.4667395100716169E-3</v>
      </c>
      <c r="P24" s="9">
        <v>3</v>
      </c>
      <c r="Q24" s="312">
        <v>4.6783897132315526E-3</v>
      </c>
      <c r="R24" s="319">
        <v>9</v>
      </c>
      <c r="S24" s="314">
        <v>1.3934690798268735E-2</v>
      </c>
      <c r="T24" s="315">
        <v>7</v>
      </c>
      <c r="U24" s="2">
        <v>1.0800802178663754E-2</v>
      </c>
      <c r="V24" s="316">
        <v>10</v>
      </c>
      <c r="W24" s="85">
        <v>1.5499550513035122E-2</v>
      </c>
      <c r="X24" s="315">
        <v>5</v>
      </c>
      <c r="Y24" s="317">
        <v>7.7650603345187988E-3</v>
      </c>
      <c r="Z24" s="318">
        <v>8</v>
      </c>
      <c r="AA24" s="2">
        <v>1.2442348572301934E-2</v>
      </c>
      <c r="AB24" s="315">
        <v>6</v>
      </c>
      <c r="AC24" s="2">
        <v>9.3525715105801203E-3</v>
      </c>
      <c r="AD24" s="315">
        <v>7</v>
      </c>
      <c r="AE24" s="2">
        <v>1.0942161531783814E-2</v>
      </c>
      <c r="AF24" s="315">
        <v>8</v>
      </c>
      <c r="AG24" s="2">
        <v>1.2546384965403421E-2</v>
      </c>
      <c r="AH24" s="315">
        <v>5</v>
      </c>
      <c r="AI24" s="2">
        <v>7.8711471797160166E-3</v>
      </c>
      <c r="AJ24" s="315">
        <v>9</v>
      </c>
      <c r="AK24" s="2">
        <v>1.4196451505457968E-2</v>
      </c>
      <c r="AL24" s="315">
        <v>2</v>
      </c>
      <c r="AM24" s="2">
        <v>3.1698813595824027E-3</v>
      </c>
      <c r="AN24" s="315">
        <v>4</v>
      </c>
      <c r="AO24" s="2">
        <v>6.3778718460726141E-3</v>
      </c>
      <c r="AP24" s="315">
        <v>3</v>
      </c>
      <c r="AQ24" s="2">
        <v>4.8161049779887142E-3</v>
      </c>
      <c r="AR24" s="315">
        <v>4</v>
      </c>
      <c r="AS24" s="2">
        <v>6.46771250008974E-3</v>
      </c>
    </row>
    <row r="25" spans="1:45">
      <c r="A25" s="8" t="s">
        <v>398</v>
      </c>
      <c r="B25" s="310" t="s">
        <v>363</v>
      </c>
      <c r="C25" s="310" t="s">
        <v>128</v>
      </c>
      <c r="D25" s="310" t="s">
        <v>399</v>
      </c>
      <c r="E25" s="310" t="s">
        <v>127</v>
      </c>
      <c r="F25" s="310" t="s">
        <v>400</v>
      </c>
      <c r="G25" s="310" t="s">
        <v>116</v>
      </c>
      <c r="H25" s="310" t="s">
        <v>77</v>
      </c>
      <c r="I25" s="310" t="s">
        <v>117</v>
      </c>
      <c r="J25" s="310" t="s">
        <v>71</v>
      </c>
      <c r="K25" s="113">
        <v>0</v>
      </c>
      <c r="L25" s="112">
        <v>19</v>
      </c>
      <c r="M25" s="113">
        <v>0</v>
      </c>
      <c r="N25" s="112">
        <v>28</v>
      </c>
      <c r="O25" s="118">
        <v>2.2526337250467619E-2</v>
      </c>
      <c r="P25" s="9">
        <v>31</v>
      </c>
      <c r="Q25" s="312">
        <v>2.4679046414065695E-2</v>
      </c>
      <c r="R25" s="319">
        <v>21</v>
      </c>
      <c r="S25" s="314">
        <v>1.6639607231738116E-2</v>
      </c>
      <c r="T25" s="315">
        <v>32</v>
      </c>
      <c r="U25" s="2">
        <v>2.5320115895234474E-2</v>
      </c>
      <c r="V25" s="316">
        <v>32</v>
      </c>
      <c r="W25" s="85">
        <v>2.5456628269585693E-2</v>
      </c>
      <c r="X25" s="315">
        <v>35</v>
      </c>
      <c r="Y25" s="317">
        <v>2.7903787739872919E-2</v>
      </c>
      <c r="Z25" s="318">
        <v>24</v>
      </c>
      <c r="AA25" s="2">
        <v>1.9151080632840118E-2</v>
      </c>
      <c r="AB25" s="315">
        <v>23</v>
      </c>
      <c r="AC25" s="2">
        <v>1.8397019388506752E-2</v>
      </c>
      <c r="AD25" s="315">
        <v>51</v>
      </c>
      <c r="AE25" s="2">
        <v>4.0915062648462008E-2</v>
      </c>
      <c r="AF25" s="315">
        <v>36</v>
      </c>
      <c r="AG25" s="2">
        <v>2.8981240563738263E-2</v>
      </c>
      <c r="AH25" s="315">
        <v>44</v>
      </c>
      <c r="AI25" s="2">
        <v>3.5560964845270687E-2</v>
      </c>
      <c r="AJ25" s="315">
        <v>36</v>
      </c>
      <c r="AK25" s="2">
        <v>2.9173665172321304E-2</v>
      </c>
      <c r="AL25" s="315">
        <v>39</v>
      </c>
      <c r="AM25" s="2">
        <v>3.1764004975806948E-2</v>
      </c>
      <c r="AN25" s="315">
        <v>36</v>
      </c>
      <c r="AO25" s="2">
        <v>2.9500815955693316E-2</v>
      </c>
      <c r="AP25" s="315">
        <v>38</v>
      </c>
      <c r="AQ25" s="2">
        <v>3.135484430776813E-2</v>
      </c>
      <c r="AR25" s="315">
        <v>35</v>
      </c>
      <c r="AS25" s="2">
        <v>2.9094997928103633E-2</v>
      </c>
    </row>
    <row r="26" spans="1:45">
      <c r="A26" s="10" t="s">
        <v>368</v>
      </c>
      <c r="B26" s="310" t="s">
        <v>401</v>
      </c>
      <c r="C26" s="310" t="s">
        <v>402</v>
      </c>
      <c r="D26" s="310" t="s">
        <v>403</v>
      </c>
      <c r="E26" s="310" t="s">
        <v>127</v>
      </c>
      <c r="F26" s="310" t="s">
        <v>77</v>
      </c>
      <c r="G26" s="310" t="s">
        <v>116</v>
      </c>
      <c r="H26" s="310" t="s">
        <v>219</v>
      </c>
      <c r="I26" s="310" t="s">
        <v>117</v>
      </c>
      <c r="J26" s="310" t="s">
        <v>103</v>
      </c>
      <c r="K26" s="113">
        <v>0</v>
      </c>
      <c r="L26" s="112">
        <v>12</v>
      </c>
      <c r="M26" s="113">
        <v>0</v>
      </c>
      <c r="N26" s="112">
        <v>8</v>
      </c>
      <c r="O26" s="118">
        <v>1.3132158945151455E-2</v>
      </c>
      <c r="P26" s="9">
        <v>16</v>
      </c>
      <c r="Q26" s="312">
        <v>2.6021335380778738E-2</v>
      </c>
      <c r="R26" s="319">
        <v>9</v>
      </c>
      <c r="S26" s="314">
        <v>1.4606146951503193E-2</v>
      </c>
      <c r="T26" s="315">
        <v>14</v>
      </c>
      <c r="U26" s="2">
        <v>2.2737708818854473E-2</v>
      </c>
      <c r="V26" s="316">
        <v>12</v>
      </c>
      <c r="W26" s="85">
        <v>1.9612329617886445E-2</v>
      </c>
      <c r="X26" s="315">
        <v>16</v>
      </c>
      <c r="Y26" s="317">
        <v>2.6211890368768531E-2</v>
      </c>
      <c r="Z26" s="318">
        <v>11</v>
      </c>
      <c r="AA26" s="2">
        <v>1.8026062277488746E-2</v>
      </c>
      <c r="AB26" s="315">
        <v>11</v>
      </c>
      <c r="AC26" s="2">
        <v>1.8072257584610243E-2</v>
      </c>
      <c r="AD26" s="315">
        <v>24</v>
      </c>
      <c r="AE26" s="2">
        <v>3.9554526376078897E-2</v>
      </c>
      <c r="AF26" s="315">
        <v>19</v>
      </c>
      <c r="AG26" s="2">
        <v>3.1428388151444733E-2</v>
      </c>
      <c r="AH26" s="315">
        <v>24</v>
      </c>
      <c r="AI26" s="2">
        <v>3.9861789873424536E-2</v>
      </c>
      <c r="AJ26" s="315">
        <v>13</v>
      </c>
      <c r="AK26" s="2">
        <v>2.1665641881805656E-2</v>
      </c>
      <c r="AL26" s="315">
        <v>20</v>
      </c>
      <c r="AM26" s="2">
        <v>3.3508334519667997E-2</v>
      </c>
      <c r="AN26" s="315">
        <v>25</v>
      </c>
      <c r="AO26" s="2">
        <v>4.2148794077480747E-2</v>
      </c>
      <c r="AP26" s="315">
        <v>19</v>
      </c>
      <c r="AQ26" s="2">
        <v>3.2256753982813566E-2</v>
      </c>
      <c r="AR26" s="315">
        <v>16</v>
      </c>
      <c r="AS26" s="2">
        <v>2.7373859374051537E-2</v>
      </c>
    </row>
    <row r="27" spans="1:45">
      <c r="A27" s="10" t="s">
        <v>317</v>
      </c>
      <c r="B27" s="310" t="s">
        <v>404</v>
      </c>
      <c r="C27" s="310" t="s">
        <v>132</v>
      </c>
      <c r="D27" s="310" t="s">
        <v>405</v>
      </c>
      <c r="E27" s="310" t="s">
        <v>127</v>
      </c>
      <c r="F27" s="310" t="s">
        <v>81</v>
      </c>
      <c r="G27" s="310" t="s">
        <v>116</v>
      </c>
      <c r="H27" s="310" t="s">
        <v>226</v>
      </c>
      <c r="I27" s="310" t="s">
        <v>117</v>
      </c>
      <c r="J27" s="310" t="s">
        <v>186</v>
      </c>
      <c r="K27" s="113">
        <v>0</v>
      </c>
      <c r="L27" s="112">
        <v>7</v>
      </c>
      <c r="M27" s="113">
        <v>0</v>
      </c>
      <c r="N27" s="112">
        <v>20</v>
      </c>
      <c r="O27" s="118">
        <v>3.1555798366905391E-2</v>
      </c>
      <c r="P27" s="9">
        <v>15</v>
      </c>
      <c r="Q27" s="312">
        <v>2.3391948566157762E-2</v>
      </c>
      <c r="R27" s="319">
        <v>12</v>
      </c>
      <c r="S27" s="314">
        <v>1.8579587731024982E-2</v>
      </c>
      <c r="T27" s="315">
        <v>18</v>
      </c>
      <c r="U27" s="2">
        <v>2.7773491316563939E-2</v>
      </c>
      <c r="V27" s="316">
        <v>20</v>
      </c>
      <c r="W27" s="85">
        <v>3.0999101026070244E-2</v>
      </c>
      <c r="X27" s="315">
        <v>19</v>
      </c>
      <c r="Y27" s="317">
        <v>2.9507229271171435E-2</v>
      </c>
      <c r="Z27" s="318">
        <v>13</v>
      </c>
      <c r="AA27" s="2">
        <v>2.0218816429990648E-2</v>
      </c>
      <c r="AB27" s="315">
        <v>12</v>
      </c>
      <c r="AC27" s="2">
        <v>1.8705143021160241E-2</v>
      </c>
      <c r="AD27" s="315">
        <v>27</v>
      </c>
      <c r="AE27" s="2">
        <v>4.220548019402328E-2</v>
      </c>
      <c r="AF27" s="315">
        <v>17</v>
      </c>
      <c r="AG27" s="2">
        <v>2.6661068051482273E-2</v>
      </c>
      <c r="AH27" s="315">
        <v>20</v>
      </c>
      <c r="AI27" s="2">
        <v>3.1484588718864066E-2</v>
      </c>
      <c r="AJ27" s="315">
        <v>23</v>
      </c>
      <c r="AK27" s="2">
        <v>3.6279820513948138E-2</v>
      </c>
      <c r="AL27" s="315">
        <v>19</v>
      </c>
      <c r="AM27" s="2">
        <v>3.0113872916032819E-2</v>
      </c>
      <c r="AN27" s="315">
        <v>11</v>
      </c>
      <c r="AO27" s="2">
        <v>1.7539147576699689E-2</v>
      </c>
      <c r="AP27" s="315">
        <v>19</v>
      </c>
      <c r="AQ27" s="2">
        <v>3.0501998193928525E-2</v>
      </c>
      <c r="AR27" s="315">
        <v>19</v>
      </c>
      <c r="AS27" s="2">
        <v>3.0721634375426261E-2</v>
      </c>
    </row>
    <row r="28" spans="1:45">
      <c r="A28" s="8" t="s">
        <v>406</v>
      </c>
      <c r="B28" s="310" t="s">
        <v>407</v>
      </c>
      <c r="C28" s="310" t="s">
        <v>408</v>
      </c>
      <c r="D28" s="310" t="s">
        <v>409</v>
      </c>
      <c r="E28" s="310" t="s">
        <v>127</v>
      </c>
      <c r="F28" s="310" t="s">
        <v>393</v>
      </c>
      <c r="G28" s="310" t="s">
        <v>116</v>
      </c>
      <c r="H28" s="310" t="s">
        <v>255</v>
      </c>
      <c r="I28" s="310" t="s">
        <v>117</v>
      </c>
      <c r="J28" s="310" t="s">
        <v>235</v>
      </c>
      <c r="K28" s="113">
        <v>0</v>
      </c>
      <c r="L28" s="112">
        <v>22</v>
      </c>
      <c r="M28" s="113">
        <v>0</v>
      </c>
      <c r="N28" s="112">
        <v>18</v>
      </c>
      <c r="O28" s="118">
        <v>1.448121680387204E-2</v>
      </c>
      <c r="P28" s="9">
        <v>17</v>
      </c>
      <c r="Q28" s="312">
        <v>1.3533670614165057E-2</v>
      </c>
      <c r="R28" s="319">
        <v>15</v>
      </c>
      <c r="S28" s="314">
        <v>1.1885433736955796E-2</v>
      </c>
      <c r="T28" s="315">
        <v>17</v>
      </c>
      <c r="U28" s="2">
        <v>1.3451311569343316E-2</v>
      </c>
      <c r="V28" s="316">
        <v>11</v>
      </c>
      <c r="W28" s="85">
        <v>8.7507159676700821E-3</v>
      </c>
      <c r="X28" s="315">
        <v>9</v>
      </c>
      <c r="Y28" s="317">
        <v>7.1752597045387509E-3</v>
      </c>
      <c r="Z28" s="318">
        <v>7</v>
      </c>
      <c r="AA28" s="2">
        <v>5.5857318512450346E-3</v>
      </c>
      <c r="AB28" s="315">
        <v>7</v>
      </c>
      <c r="AC28" s="2">
        <v>5.5990928573716198E-3</v>
      </c>
      <c r="AD28" s="315">
        <v>2</v>
      </c>
      <c r="AE28" s="2">
        <v>1.6045122607240003E-3</v>
      </c>
      <c r="AF28" s="315">
        <v>7</v>
      </c>
      <c r="AG28" s="2">
        <v>5.6352412207268839E-3</v>
      </c>
      <c r="AH28" s="315">
        <v>24</v>
      </c>
      <c r="AI28" s="2">
        <v>1.9396889915602192E-2</v>
      </c>
      <c r="AJ28" s="315">
        <v>5</v>
      </c>
      <c r="AK28" s="2">
        <v>4.0518979406001807E-3</v>
      </c>
      <c r="AL28" s="315">
        <v>6</v>
      </c>
      <c r="AM28" s="2">
        <v>4.8867699962779915E-3</v>
      </c>
      <c r="AN28" s="315">
        <v>9</v>
      </c>
      <c r="AO28" s="2">
        <v>7.375203988923329E-3</v>
      </c>
      <c r="AP28" s="315">
        <v>14</v>
      </c>
      <c r="AQ28" s="2">
        <v>1.1551784744967205E-2</v>
      </c>
      <c r="AR28" s="315">
        <v>9</v>
      </c>
      <c r="AS28" s="2">
        <v>7.481570895798078E-3</v>
      </c>
    </row>
    <row r="29" spans="1:45">
      <c r="A29" s="10" t="s">
        <v>307</v>
      </c>
      <c r="B29" s="310" t="s">
        <v>410</v>
      </c>
      <c r="C29" s="310" t="s">
        <v>133</v>
      </c>
      <c r="D29" s="310" t="s">
        <v>411</v>
      </c>
      <c r="E29" s="310" t="s">
        <v>127</v>
      </c>
      <c r="F29" s="310" t="s">
        <v>257</v>
      </c>
      <c r="G29" s="310" t="s">
        <v>116</v>
      </c>
      <c r="H29" s="310" t="s">
        <v>412</v>
      </c>
      <c r="I29" s="310" t="s">
        <v>117</v>
      </c>
      <c r="J29" s="310" t="s">
        <v>203</v>
      </c>
      <c r="K29" s="113">
        <v>0</v>
      </c>
      <c r="L29" s="112">
        <v>9</v>
      </c>
      <c r="M29" s="113">
        <v>0</v>
      </c>
      <c r="N29" s="112">
        <v>8</v>
      </c>
      <c r="O29" s="118">
        <v>1.3132158945151455E-2</v>
      </c>
      <c r="P29" s="9">
        <v>7</v>
      </c>
      <c r="Q29" s="312">
        <v>1.1384334229090699E-2</v>
      </c>
      <c r="R29" s="319">
        <v>7</v>
      </c>
      <c r="S29" s="314">
        <v>1.1360336517835818E-2</v>
      </c>
      <c r="T29" s="315">
        <v>10</v>
      </c>
      <c r="U29" s="2">
        <v>1.6241220584896052E-2</v>
      </c>
      <c r="V29" s="316">
        <v>4</v>
      </c>
      <c r="W29" s="85">
        <v>6.5374432059621479E-3</v>
      </c>
      <c r="X29" s="315">
        <v>6</v>
      </c>
      <c r="Y29" s="317">
        <v>9.8294588882881992E-3</v>
      </c>
      <c r="Z29" s="318">
        <v>6</v>
      </c>
      <c r="AA29" s="2">
        <v>9.8323976059029525E-3</v>
      </c>
      <c r="AB29" s="315">
        <v>3</v>
      </c>
      <c r="AC29" s="2">
        <v>4.9287975230755217E-3</v>
      </c>
      <c r="AD29" s="324" t="s">
        <v>31</v>
      </c>
      <c r="AE29" s="323" t="s">
        <v>31</v>
      </c>
      <c r="AF29" s="315">
        <v>2</v>
      </c>
      <c r="AG29" s="2">
        <v>3.3082513843626033E-3</v>
      </c>
      <c r="AH29" s="315">
        <v>13</v>
      </c>
      <c r="AI29" s="2">
        <v>2.1591802848104955E-2</v>
      </c>
      <c r="AJ29" s="315">
        <v>2</v>
      </c>
      <c r="AK29" s="2">
        <v>3.3331756741239471E-3</v>
      </c>
      <c r="AL29" s="315">
        <v>3</v>
      </c>
      <c r="AM29" s="2">
        <v>5.0262501779501992E-3</v>
      </c>
      <c r="AN29" s="315">
        <v>3</v>
      </c>
      <c r="AO29" s="2">
        <v>5.05785528929769E-3</v>
      </c>
      <c r="AP29" s="315">
        <v>7</v>
      </c>
      <c r="AQ29" s="2">
        <v>1.188406725682605E-2</v>
      </c>
      <c r="AR29" s="315">
        <v>7</v>
      </c>
      <c r="AS29" s="2">
        <v>1.1976063476147547E-2</v>
      </c>
    </row>
    <row r="30" spans="1:45">
      <c r="A30" s="10" t="s">
        <v>317</v>
      </c>
      <c r="B30" s="310" t="s">
        <v>414</v>
      </c>
      <c r="C30" s="310" t="s">
        <v>113</v>
      </c>
      <c r="D30" s="310" t="s">
        <v>415</v>
      </c>
      <c r="E30" s="310" t="s">
        <v>127</v>
      </c>
      <c r="F30" s="310" t="s">
        <v>84</v>
      </c>
      <c r="G30" s="310" t="s">
        <v>116</v>
      </c>
      <c r="H30" s="310" t="s">
        <v>219</v>
      </c>
      <c r="I30" s="310" t="s">
        <v>117</v>
      </c>
      <c r="J30" s="310" t="s">
        <v>206</v>
      </c>
      <c r="K30" s="113">
        <v>0</v>
      </c>
      <c r="L30" s="112">
        <v>13</v>
      </c>
      <c r="M30" s="113">
        <v>0</v>
      </c>
      <c r="N30" s="112">
        <v>10</v>
      </c>
      <c r="O30" s="118">
        <v>1.5777899183452695E-2</v>
      </c>
      <c r="P30" s="9">
        <v>10</v>
      </c>
      <c r="Q30" s="312">
        <v>1.559463237743851E-2</v>
      </c>
      <c r="R30" s="319">
        <v>8</v>
      </c>
      <c r="S30" s="314">
        <v>1.2386391820683322E-2</v>
      </c>
      <c r="T30" s="315">
        <v>7</v>
      </c>
      <c r="U30" s="2">
        <v>1.0800802178663754E-2</v>
      </c>
      <c r="V30" s="316">
        <v>7</v>
      </c>
      <c r="W30" s="85">
        <v>1.0849685359124586E-2</v>
      </c>
      <c r="X30" s="315">
        <v>3</v>
      </c>
      <c r="Y30" s="317">
        <v>4.6590362007112793E-3</v>
      </c>
      <c r="Z30" s="318">
        <v>1</v>
      </c>
      <c r="AA30" s="2">
        <v>1.5552935715377417E-3</v>
      </c>
      <c r="AB30" s="315">
        <v>4</v>
      </c>
      <c r="AC30" s="2">
        <v>6.2350476737200794E-3</v>
      </c>
      <c r="AD30" s="315">
        <v>2</v>
      </c>
      <c r="AE30" s="2">
        <v>3.1263318662239472E-3</v>
      </c>
      <c r="AF30" s="315">
        <v>5</v>
      </c>
      <c r="AG30" s="2">
        <v>7.8414906033771378E-3</v>
      </c>
      <c r="AH30" s="315">
        <v>11</v>
      </c>
      <c r="AI30" s="2">
        <v>1.7316523795375235E-2</v>
      </c>
      <c r="AJ30" s="315">
        <v>3</v>
      </c>
      <c r="AK30" s="2">
        <v>4.7321505018193223E-3</v>
      </c>
      <c r="AL30" s="315">
        <v>3</v>
      </c>
      <c r="AM30" s="2">
        <v>4.754822039373603E-3</v>
      </c>
      <c r="AN30" s="315">
        <v>6</v>
      </c>
      <c r="AO30" s="2">
        <v>9.5668077691089207E-3</v>
      </c>
      <c r="AP30" s="315">
        <v>7</v>
      </c>
      <c r="AQ30" s="2">
        <v>1.1237578281973668E-2</v>
      </c>
      <c r="AR30" s="315">
        <v>2</v>
      </c>
      <c r="AS30" s="2">
        <v>3.23385625004487E-3</v>
      </c>
    </row>
    <row r="31" spans="1:45">
      <c r="A31" s="8" t="s">
        <v>416</v>
      </c>
      <c r="B31" s="310" t="s">
        <v>417</v>
      </c>
      <c r="C31" s="310" t="s">
        <v>115</v>
      </c>
      <c r="D31" s="310" t="s">
        <v>237</v>
      </c>
      <c r="E31" s="310" t="s">
        <v>117</v>
      </c>
      <c r="F31" s="310" t="s">
        <v>226</v>
      </c>
      <c r="G31" s="310" t="s">
        <v>117</v>
      </c>
      <c r="H31" s="310" t="s">
        <v>412</v>
      </c>
      <c r="I31" s="310" t="s">
        <v>117</v>
      </c>
      <c r="J31" s="310" t="s">
        <v>103</v>
      </c>
      <c r="K31" s="113">
        <v>0</v>
      </c>
      <c r="L31" s="112">
        <v>15</v>
      </c>
      <c r="M31" s="113">
        <v>0</v>
      </c>
      <c r="N31" s="112">
        <v>16</v>
      </c>
      <c r="O31" s="118">
        <v>1.2872192714552925E-2</v>
      </c>
      <c r="P31" s="9">
        <v>9</v>
      </c>
      <c r="Q31" s="312">
        <v>7.1648844427932663E-3</v>
      </c>
      <c r="R31" s="319">
        <v>15</v>
      </c>
      <c r="S31" s="314">
        <v>1.1885433736955796E-2</v>
      </c>
      <c r="T31" s="315">
        <v>12</v>
      </c>
      <c r="U31" s="2">
        <v>9.4950434607129295E-3</v>
      </c>
      <c r="V31" s="316">
        <v>8</v>
      </c>
      <c r="W31" s="85">
        <v>6.3641570673964231E-3</v>
      </c>
      <c r="X31" s="315">
        <v>14</v>
      </c>
      <c r="Y31" s="317">
        <v>1.1161515095949167E-2</v>
      </c>
      <c r="Z31" s="318">
        <v>9</v>
      </c>
      <c r="AA31" s="2">
        <v>7.1816552373150438E-3</v>
      </c>
      <c r="AB31" s="315">
        <v>10</v>
      </c>
      <c r="AC31" s="2">
        <v>7.9987040819594572E-3</v>
      </c>
      <c r="AD31" s="315">
        <v>16</v>
      </c>
      <c r="AE31" s="2">
        <v>1.2836098085792003E-2</v>
      </c>
      <c r="AF31" s="315">
        <v>17</v>
      </c>
      <c r="AG31" s="2">
        <v>1.368558582176529E-2</v>
      </c>
      <c r="AH31" s="315">
        <v>14</v>
      </c>
      <c r="AI31" s="2">
        <v>1.1314852450767946E-2</v>
      </c>
      <c r="AJ31" s="315">
        <v>14</v>
      </c>
      <c r="AK31" s="2">
        <v>1.1345314233680506E-2</v>
      </c>
      <c r="AL31" s="315">
        <v>10</v>
      </c>
      <c r="AM31" s="2">
        <v>8.1446166604633198E-3</v>
      </c>
      <c r="AN31" s="315">
        <v>14</v>
      </c>
      <c r="AO31" s="2">
        <v>1.1472539538325178E-2</v>
      </c>
      <c r="AP31" s="315">
        <v>11</v>
      </c>
      <c r="AQ31" s="2">
        <v>9.0764022996170889E-3</v>
      </c>
      <c r="AR31" s="315">
        <v>10</v>
      </c>
      <c r="AS31" s="2">
        <v>8.3128565508867516E-3</v>
      </c>
    </row>
    <row r="32" spans="1:45">
      <c r="A32" s="10" t="s">
        <v>368</v>
      </c>
      <c r="B32" s="310" t="s">
        <v>418</v>
      </c>
      <c r="C32" s="310" t="s">
        <v>115</v>
      </c>
      <c r="D32" s="310" t="s">
        <v>206</v>
      </c>
      <c r="E32" s="310" t="s">
        <v>117</v>
      </c>
      <c r="F32" s="310" t="s">
        <v>208</v>
      </c>
      <c r="G32" s="310" t="s">
        <v>117</v>
      </c>
      <c r="H32" s="310" t="s">
        <v>184</v>
      </c>
      <c r="I32" s="310" t="s">
        <v>117</v>
      </c>
      <c r="J32" s="310" t="s">
        <v>99</v>
      </c>
      <c r="K32" s="113">
        <v>0</v>
      </c>
      <c r="L32" s="112">
        <v>10</v>
      </c>
      <c r="M32" s="113">
        <v>0</v>
      </c>
      <c r="N32" s="112">
        <v>11</v>
      </c>
      <c r="O32" s="118">
        <v>1.805671854958325E-2</v>
      </c>
      <c r="P32" s="9">
        <v>8</v>
      </c>
      <c r="Q32" s="312">
        <v>1.3010667690389369E-2</v>
      </c>
      <c r="R32" s="319">
        <v>14</v>
      </c>
      <c r="S32" s="314">
        <v>2.2720673035671636E-2</v>
      </c>
      <c r="T32" s="315">
        <v>5</v>
      </c>
      <c r="U32" s="2">
        <v>8.1206102924480262E-3</v>
      </c>
      <c r="V32" s="316">
        <v>4</v>
      </c>
      <c r="W32" s="85">
        <v>6.5374432059621479E-3</v>
      </c>
      <c r="X32" s="315">
        <v>8</v>
      </c>
      <c r="Y32" s="317">
        <v>1.3105945184384266E-2</v>
      </c>
      <c r="Z32" s="318">
        <v>4</v>
      </c>
      <c r="AA32" s="2">
        <v>6.5549317372686341E-3</v>
      </c>
      <c r="AB32" s="315">
        <v>5</v>
      </c>
      <c r="AC32" s="2">
        <v>8.2146625384592019E-3</v>
      </c>
      <c r="AD32" s="315">
        <v>6</v>
      </c>
      <c r="AE32" s="2">
        <v>9.8886315940197242E-3</v>
      </c>
      <c r="AF32" s="315">
        <v>10</v>
      </c>
      <c r="AG32" s="2">
        <v>1.6541256921813019E-2</v>
      </c>
      <c r="AH32" s="315">
        <v>4</v>
      </c>
      <c r="AI32" s="2">
        <v>6.6436316455707562E-3</v>
      </c>
      <c r="AJ32" s="315">
        <v>8</v>
      </c>
      <c r="AK32" s="2">
        <v>1.3332702696495788E-2</v>
      </c>
      <c r="AL32" s="315">
        <v>4</v>
      </c>
      <c r="AM32" s="2">
        <v>6.7016669039335983E-3</v>
      </c>
      <c r="AN32" s="315">
        <v>8</v>
      </c>
      <c r="AO32" s="2">
        <v>1.3487614104793839E-2</v>
      </c>
      <c r="AP32" s="315">
        <v>5</v>
      </c>
      <c r="AQ32" s="2">
        <v>8.488619469161466E-3</v>
      </c>
      <c r="AR32" s="315">
        <v>5</v>
      </c>
      <c r="AS32" s="2">
        <v>8.5543310543911063E-3</v>
      </c>
    </row>
    <row r="33" spans="1:45">
      <c r="A33" s="10" t="s">
        <v>317</v>
      </c>
      <c r="B33" s="310" t="s">
        <v>419</v>
      </c>
      <c r="C33" s="310" t="s">
        <v>115</v>
      </c>
      <c r="D33" s="310" t="s">
        <v>103</v>
      </c>
      <c r="E33" s="310" t="s">
        <v>117</v>
      </c>
      <c r="F33" s="310" t="s">
        <v>335</v>
      </c>
      <c r="G33" s="310" t="s">
        <v>117</v>
      </c>
      <c r="H33" s="310" t="s">
        <v>101</v>
      </c>
      <c r="I33" s="310" t="s">
        <v>117</v>
      </c>
      <c r="J33" s="310" t="s">
        <v>394</v>
      </c>
      <c r="K33" s="113">
        <v>0</v>
      </c>
      <c r="L33" s="112">
        <v>5</v>
      </c>
      <c r="M33" s="113">
        <v>0</v>
      </c>
      <c r="N33" s="112">
        <v>5</v>
      </c>
      <c r="O33" s="118">
        <v>7.8889495917263477E-3</v>
      </c>
      <c r="P33" s="9">
        <v>1</v>
      </c>
      <c r="Q33" s="312">
        <v>1.5594632377438509E-3</v>
      </c>
      <c r="R33" s="319">
        <v>1</v>
      </c>
      <c r="S33" s="314">
        <v>1.5482989775854152E-3</v>
      </c>
      <c r="T33" s="315">
        <v>7</v>
      </c>
      <c r="U33" s="2">
        <v>1.0800802178663754E-2</v>
      </c>
      <c r="V33" s="316">
        <v>4</v>
      </c>
      <c r="W33" s="85">
        <v>6.1998202052140489E-3</v>
      </c>
      <c r="X33" s="315">
        <v>6</v>
      </c>
      <c r="Y33" s="317">
        <v>9.3180724014225585E-3</v>
      </c>
      <c r="Z33" s="318">
        <v>5</v>
      </c>
      <c r="AA33" s="2">
        <v>7.7764678576887096E-3</v>
      </c>
      <c r="AB33" s="315">
        <v>5</v>
      </c>
      <c r="AC33" s="2">
        <v>7.7938095921500994E-3</v>
      </c>
      <c r="AD33" s="315">
        <v>10</v>
      </c>
      <c r="AE33" s="2">
        <v>1.5631659331119735E-2</v>
      </c>
      <c r="AF33" s="315">
        <v>7</v>
      </c>
      <c r="AG33" s="2">
        <v>1.0978086844727994E-2</v>
      </c>
      <c r="AH33" s="315">
        <v>10</v>
      </c>
      <c r="AI33" s="2">
        <v>1.5742294359432033E-2</v>
      </c>
      <c r="AJ33" s="315">
        <v>6</v>
      </c>
      <c r="AK33" s="2">
        <v>9.4643010036386446E-3</v>
      </c>
      <c r="AL33" s="315">
        <v>6</v>
      </c>
      <c r="AM33" s="2">
        <v>9.5096440787472061E-3</v>
      </c>
      <c r="AN33" s="315">
        <v>6</v>
      </c>
      <c r="AO33" s="2">
        <v>9.5668077691089207E-3</v>
      </c>
      <c r="AP33" s="315">
        <v>6</v>
      </c>
      <c r="AQ33" s="2">
        <v>9.6322099559774284E-3</v>
      </c>
      <c r="AR33" s="315">
        <v>5</v>
      </c>
      <c r="AS33" s="2">
        <v>8.0846406251121744E-3</v>
      </c>
    </row>
    <row r="34" spans="1:45" ht="14.25">
      <c r="A34" s="11" t="s">
        <v>420</v>
      </c>
      <c r="B34" s="310" t="s">
        <v>421</v>
      </c>
      <c r="C34" s="310" t="s">
        <v>111</v>
      </c>
      <c r="D34" s="310" t="s">
        <v>422</v>
      </c>
      <c r="E34" s="310" t="s">
        <v>116</v>
      </c>
      <c r="F34" s="310" t="s">
        <v>86</v>
      </c>
      <c r="G34" s="310" t="s">
        <v>117</v>
      </c>
      <c r="H34" s="310" t="s">
        <v>423</v>
      </c>
      <c r="I34" s="310" t="s">
        <v>116</v>
      </c>
      <c r="J34" s="310" t="s">
        <v>424</v>
      </c>
      <c r="K34" s="112">
        <v>0.1</v>
      </c>
      <c r="L34" s="112">
        <v>102</v>
      </c>
      <c r="M34" s="112">
        <v>0.1</v>
      </c>
      <c r="N34" s="112">
        <v>89</v>
      </c>
      <c r="O34" s="118">
        <v>7.1601571974700642E-2</v>
      </c>
      <c r="P34" s="9">
        <v>116</v>
      </c>
      <c r="Q34" s="312">
        <v>9.2347399484890985E-2</v>
      </c>
      <c r="R34" s="319">
        <v>119</v>
      </c>
      <c r="S34" s="314">
        <v>9.4291107646515979E-2</v>
      </c>
      <c r="T34" s="315">
        <v>154</v>
      </c>
      <c r="U34" s="2">
        <v>0.12185305774581592</v>
      </c>
      <c r="V34" s="316">
        <v>165</v>
      </c>
      <c r="W34" s="85">
        <v>0.13126073951505121</v>
      </c>
      <c r="X34" s="315">
        <v>172</v>
      </c>
      <c r="Y34" s="317">
        <v>0.13712718546451833</v>
      </c>
      <c r="Z34" s="318">
        <v>152</v>
      </c>
      <c r="AA34" s="2">
        <v>0.12129017734132075</v>
      </c>
      <c r="AB34" s="315">
        <v>151</v>
      </c>
      <c r="AC34" s="2">
        <v>0.1207804316375878</v>
      </c>
      <c r="AD34" s="315">
        <v>198</v>
      </c>
      <c r="AE34" s="2">
        <v>0.15884671381167603</v>
      </c>
      <c r="AF34" s="315">
        <v>174</v>
      </c>
      <c r="AG34" s="2">
        <v>0.14007599605806825</v>
      </c>
      <c r="AH34" s="315">
        <v>173</v>
      </c>
      <c r="AI34" s="2">
        <v>0.13981924814163246</v>
      </c>
      <c r="AJ34" s="315">
        <v>149</v>
      </c>
      <c r="AK34" s="2">
        <v>0.1207465586298854</v>
      </c>
      <c r="AL34" s="315">
        <v>195</v>
      </c>
      <c r="AM34" s="2">
        <v>0.15882002487903474</v>
      </c>
      <c r="AN34" s="315">
        <v>162</v>
      </c>
      <c r="AO34" s="2">
        <v>0.13275367180061992</v>
      </c>
      <c r="AP34" s="315">
        <v>162</v>
      </c>
      <c r="AQ34" s="2">
        <v>0.13367065204890621</v>
      </c>
      <c r="AR34" s="315">
        <v>138</v>
      </c>
      <c r="AS34" s="2">
        <v>0.11471742040223719</v>
      </c>
    </row>
    <row r="35" spans="1:45">
      <c r="A35" s="10" t="s">
        <v>368</v>
      </c>
      <c r="B35" s="310" t="s">
        <v>425</v>
      </c>
      <c r="C35" s="310" t="s">
        <v>129</v>
      </c>
      <c r="D35" s="310" t="s">
        <v>88</v>
      </c>
      <c r="E35" s="310" t="s">
        <v>116</v>
      </c>
      <c r="F35" s="310" t="s">
        <v>237</v>
      </c>
      <c r="G35" s="310" t="s">
        <v>116</v>
      </c>
      <c r="H35" s="310" t="s">
        <v>161</v>
      </c>
      <c r="I35" s="310" t="s">
        <v>116</v>
      </c>
      <c r="J35" s="310" t="s">
        <v>253</v>
      </c>
      <c r="K35" s="112">
        <v>0.1</v>
      </c>
      <c r="L35" s="112">
        <v>56</v>
      </c>
      <c r="M35" s="112">
        <v>0.1</v>
      </c>
      <c r="N35" s="112">
        <v>52</v>
      </c>
      <c r="O35" s="118">
        <v>8.5359033143484447E-2</v>
      </c>
      <c r="P35" s="9">
        <v>53</v>
      </c>
      <c r="Q35" s="312">
        <v>8.6195673448829571E-2</v>
      </c>
      <c r="R35" s="319">
        <v>48</v>
      </c>
      <c r="S35" s="314">
        <v>7.7899450408017032E-2</v>
      </c>
      <c r="T35" s="315">
        <v>58</v>
      </c>
      <c r="U35" s="2">
        <v>9.4199079392397092E-2</v>
      </c>
      <c r="V35" s="316">
        <v>51</v>
      </c>
      <c r="W35" s="85">
        <v>8.3352400876017391E-2</v>
      </c>
      <c r="X35" s="315">
        <v>70</v>
      </c>
      <c r="Y35" s="317">
        <v>0.11467702036336234</v>
      </c>
      <c r="Z35" s="318">
        <v>66</v>
      </c>
      <c r="AA35" s="2">
        <v>0.10815637366493247</v>
      </c>
      <c r="AB35" s="315">
        <v>52</v>
      </c>
      <c r="AC35" s="2">
        <v>8.5432490399975691E-2</v>
      </c>
      <c r="AD35" s="315">
        <v>74</v>
      </c>
      <c r="AE35" s="2">
        <v>0.1219597896595766</v>
      </c>
      <c r="AF35" s="315">
        <v>70</v>
      </c>
      <c r="AG35" s="2">
        <v>0.11578879845269112</v>
      </c>
      <c r="AH35" s="315">
        <v>61</v>
      </c>
      <c r="AI35" s="2">
        <v>0.10131538259495403</v>
      </c>
      <c r="AJ35" s="315">
        <v>60</v>
      </c>
      <c r="AK35" s="2">
        <v>9.9995270223718416E-2</v>
      </c>
      <c r="AL35" s="315">
        <v>70</v>
      </c>
      <c r="AM35" s="2">
        <v>0.11727917081883797</v>
      </c>
      <c r="AN35" s="315">
        <v>63</v>
      </c>
      <c r="AO35" s="2">
        <v>0.10621496107525148</v>
      </c>
      <c r="AP35" s="315">
        <v>56</v>
      </c>
      <c r="AQ35" s="2">
        <v>9.5072538054608399E-2</v>
      </c>
      <c r="AR35" s="315">
        <v>51</v>
      </c>
      <c r="AS35" s="2">
        <v>8.7254176754789275E-2</v>
      </c>
    </row>
    <row r="36" spans="1:45">
      <c r="A36" s="10" t="s">
        <v>317</v>
      </c>
      <c r="B36" s="310" t="s">
        <v>426</v>
      </c>
      <c r="C36" s="310" t="s">
        <v>136</v>
      </c>
      <c r="D36" s="310" t="s">
        <v>427</v>
      </c>
      <c r="E36" s="310" t="s">
        <v>116</v>
      </c>
      <c r="F36" s="310" t="s">
        <v>412</v>
      </c>
      <c r="G36" s="310" t="s">
        <v>117</v>
      </c>
      <c r="H36" s="310" t="s">
        <v>157</v>
      </c>
      <c r="I36" s="310" t="s">
        <v>116</v>
      </c>
      <c r="J36" s="310" t="s">
        <v>155</v>
      </c>
      <c r="K36" s="112">
        <v>0.1</v>
      </c>
      <c r="L36" s="112">
        <v>46</v>
      </c>
      <c r="M36" s="112">
        <v>0.1</v>
      </c>
      <c r="N36" s="112">
        <v>37</v>
      </c>
      <c r="O36" s="118">
        <v>5.8378226978774969E-2</v>
      </c>
      <c r="P36" s="9">
        <v>63</v>
      </c>
      <c r="Q36" s="312">
        <v>9.8246183977862597E-2</v>
      </c>
      <c r="R36" s="319">
        <v>71</v>
      </c>
      <c r="S36" s="314">
        <v>0.10992922740856446</v>
      </c>
      <c r="T36" s="315">
        <v>96</v>
      </c>
      <c r="U36" s="2">
        <v>0.14812528702167432</v>
      </c>
      <c r="V36" s="316">
        <v>114</v>
      </c>
      <c r="W36" s="85">
        <v>0.17669487584860039</v>
      </c>
      <c r="X36" s="315">
        <v>102</v>
      </c>
      <c r="Y36" s="317">
        <v>0.15840723082418351</v>
      </c>
      <c r="Z36" s="318">
        <v>86</v>
      </c>
      <c r="AA36" s="2">
        <v>0.13375524715224582</v>
      </c>
      <c r="AB36" s="315">
        <v>99</v>
      </c>
      <c r="AC36" s="2">
        <v>0.15431742992457198</v>
      </c>
      <c r="AD36" s="315">
        <v>124</v>
      </c>
      <c r="AE36" s="2">
        <v>0.19383257570588472</v>
      </c>
      <c r="AF36" s="315">
        <v>104</v>
      </c>
      <c r="AG36" s="2">
        <v>0.16310300455024448</v>
      </c>
      <c r="AH36" s="315">
        <v>112</v>
      </c>
      <c r="AI36" s="2">
        <v>0.17631369682563874</v>
      </c>
      <c r="AJ36" s="315">
        <v>89</v>
      </c>
      <c r="AK36" s="2">
        <v>0.14038713155397323</v>
      </c>
      <c r="AL36" s="315">
        <v>125</v>
      </c>
      <c r="AM36" s="2">
        <v>0.19811758497390017</v>
      </c>
      <c r="AN36" s="315">
        <v>99</v>
      </c>
      <c r="AO36" s="2">
        <v>0.15785232819029718</v>
      </c>
      <c r="AP36" s="315">
        <v>106</v>
      </c>
      <c r="AQ36" s="2">
        <v>0.17016904255560125</v>
      </c>
      <c r="AR36" s="315">
        <v>87</v>
      </c>
      <c r="AS36" s="2">
        <v>0.14067274687695183</v>
      </c>
    </row>
    <row r="37" spans="1:45" ht="14.25">
      <c r="A37" s="11" t="s">
        <v>428</v>
      </c>
      <c r="B37" s="310" t="s">
        <v>118</v>
      </c>
      <c r="C37" s="310" t="s">
        <v>118</v>
      </c>
      <c r="D37" s="310" t="s">
        <v>118</v>
      </c>
      <c r="E37" s="310" t="s">
        <v>118</v>
      </c>
      <c r="F37" s="310" t="s">
        <v>99</v>
      </c>
      <c r="G37" s="310" t="s">
        <v>117</v>
      </c>
      <c r="H37" s="310" t="s">
        <v>429</v>
      </c>
      <c r="I37" s="310" t="s">
        <v>127</v>
      </c>
      <c r="J37" s="310" t="s">
        <v>430</v>
      </c>
      <c r="K37" s="112">
        <v>0.7</v>
      </c>
      <c r="L37" s="311">
        <v>1481</v>
      </c>
      <c r="M37" s="112">
        <v>1.2</v>
      </c>
      <c r="N37" s="311">
        <v>2176</v>
      </c>
      <c r="O37" s="118">
        <v>1.7506182091791977</v>
      </c>
      <c r="P37" s="9">
        <v>2295</v>
      </c>
      <c r="Q37" s="312">
        <v>1.8270455329122828</v>
      </c>
      <c r="R37" s="313">
        <v>1915</v>
      </c>
      <c r="S37" s="314">
        <v>1.51737370708469</v>
      </c>
      <c r="T37" s="315">
        <v>1510</v>
      </c>
      <c r="U37" s="2">
        <v>1.1947929688063768</v>
      </c>
      <c r="V37" s="316">
        <v>1084</v>
      </c>
      <c r="W37" s="85">
        <v>0.86234328263221538</v>
      </c>
      <c r="X37" s="315">
        <v>965</v>
      </c>
      <c r="Y37" s="317">
        <v>0.76934729054221052</v>
      </c>
      <c r="Z37" s="318">
        <v>832</v>
      </c>
      <c r="AA37" s="2">
        <v>0.66390412860512404</v>
      </c>
      <c r="AB37" s="315">
        <v>839</v>
      </c>
      <c r="AC37" s="2">
        <v>0.67109127247639844</v>
      </c>
      <c r="AD37" s="315">
        <v>1071</v>
      </c>
      <c r="AE37" s="2">
        <v>0.85921631561770218</v>
      </c>
      <c r="AF37" s="315">
        <v>956</v>
      </c>
      <c r="AG37" s="2">
        <v>0.7696129438592717</v>
      </c>
      <c r="AH37" s="315">
        <v>878</v>
      </c>
      <c r="AI37" s="2">
        <v>0.70960288941244687</v>
      </c>
      <c r="AJ37" s="315">
        <v>646</v>
      </c>
      <c r="AK37" s="2">
        <v>0.52350521392554339</v>
      </c>
      <c r="AL37" s="315">
        <v>590</v>
      </c>
      <c r="AM37" s="2">
        <v>0.48053238296733586</v>
      </c>
      <c r="AN37" s="315">
        <v>509</v>
      </c>
      <c r="AO37" s="2">
        <v>0.41710875892910826</v>
      </c>
      <c r="AP37" s="315">
        <v>480</v>
      </c>
      <c r="AQ37" s="2">
        <v>0.39606119125601841</v>
      </c>
      <c r="AR37" s="315">
        <v>404</v>
      </c>
      <c r="AS37" s="2">
        <v>0.33583940465582479</v>
      </c>
    </row>
    <row r="38" spans="1:45">
      <c r="A38" s="10" t="s">
        <v>307</v>
      </c>
      <c r="B38" s="310" t="s">
        <v>118</v>
      </c>
      <c r="C38" s="310" t="s">
        <v>118</v>
      </c>
      <c r="D38" s="310" t="s">
        <v>118</v>
      </c>
      <c r="E38" s="310" t="s">
        <v>118</v>
      </c>
      <c r="F38" s="310" t="s">
        <v>332</v>
      </c>
      <c r="G38" s="310" t="s">
        <v>117</v>
      </c>
      <c r="H38" s="310" t="s">
        <v>431</v>
      </c>
      <c r="I38" s="310" t="s">
        <v>120</v>
      </c>
      <c r="J38" s="310" t="s">
        <v>432</v>
      </c>
      <c r="K38" s="113">
        <v>1</v>
      </c>
      <c r="L38" s="311">
        <v>1031</v>
      </c>
      <c r="M38" s="112">
        <v>1.7</v>
      </c>
      <c r="N38" s="311">
        <v>1435</v>
      </c>
      <c r="O38" s="118">
        <v>2.3555810107865423</v>
      </c>
      <c r="P38" s="9">
        <v>1526</v>
      </c>
      <c r="Q38" s="312">
        <v>2.4817848619417719</v>
      </c>
      <c r="R38" s="313">
        <v>1172</v>
      </c>
      <c r="S38" s="314">
        <v>1.9020449141290827</v>
      </c>
      <c r="T38" s="315">
        <v>852</v>
      </c>
      <c r="U38" s="2">
        <v>1.3837519938331437</v>
      </c>
      <c r="V38" s="316">
        <v>596</v>
      </c>
      <c r="W38" s="85">
        <v>0.97407903768836013</v>
      </c>
      <c r="X38" s="315">
        <v>530</v>
      </c>
      <c r="Y38" s="317">
        <v>0.86826886846545759</v>
      </c>
      <c r="Z38" s="318">
        <v>454</v>
      </c>
      <c r="AA38" s="2">
        <v>0.74398475217999005</v>
      </c>
      <c r="AB38" s="315">
        <v>427</v>
      </c>
      <c r="AC38" s="2">
        <v>0.70153218078441582</v>
      </c>
      <c r="AD38" s="315">
        <v>612</v>
      </c>
      <c r="AE38" s="2">
        <v>1.0086404225900119</v>
      </c>
      <c r="AF38" s="315">
        <v>523</v>
      </c>
      <c r="AG38" s="2">
        <v>0.86510773701082089</v>
      </c>
      <c r="AH38" s="315">
        <v>475</v>
      </c>
      <c r="AI38" s="2">
        <v>0.78893125791152729</v>
      </c>
      <c r="AJ38" s="315">
        <v>341</v>
      </c>
      <c r="AK38" s="2">
        <v>0.56830645243813305</v>
      </c>
      <c r="AL38" s="315">
        <v>314</v>
      </c>
      <c r="AM38" s="2">
        <v>0.52608085195878751</v>
      </c>
      <c r="AN38" s="315">
        <v>261</v>
      </c>
      <c r="AO38" s="2">
        <v>0.44003341016889902</v>
      </c>
      <c r="AP38" s="315">
        <v>240</v>
      </c>
      <c r="AQ38" s="2">
        <v>0.40745373451975037</v>
      </c>
      <c r="AR38" s="315">
        <v>203</v>
      </c>
      <c r="AS38" s="2">
        <v>0.34730584080827892</v>
      </c>
    </row>
    <row r="39" spans="1:45">
      <c r="A39" s="12" t="s">
        <v>317</v>
      </c>
      <c r="B39" s="331" t="s">
        <v>118</v>
      </c>
      <c r="C39" s="331" t="s">
        <v>118</v>
      </c>
      <c r="D39" s="331" t="s">
        <v>118</v>
      </c>
      <c r="E39" s="331" t="s">
        <v>118</v>
      </c>
      <c r="F39" s="331" t="s">
        <v>413</v>
      </c>
      <c r="G39" s="331" t="s">
        <v>117</v>
      </c>
      <c r="H39" s="331" t="s">
        <v>433</v>
      </c>
      <c r="I39" s="331" t="s">
        <v>115</v>
      </c>
      <c r="J39" s="331" t="s">
        <v>434</v>
      </c>
      <c r="K39" s="332">
        <v>0.4</v>
      </c>
      <c r="L39" s="332">
        <v>450</v>
      </c>
      <c r="M39" s="332">
        <v>0.7</v>
      </c>
      <c r="N39" s="332">
        <v>741</v>
      </c>
      <c r="O39" s="333">
        <v>1.1691423294938448</v>
      </c>
      <c r="P39" s="165">
        <v>769</v>
      </c>
      <c r="Q39" s="334">
        <v>1.1992272298250213</v>
      </c>
      <c r="R39" s="335">
        <v>743</v>
      </c>
      <c r="S39" s="336">
        <v>1.1503861403459632</v>
      </c>
      <c r="T39" s="337">
        <v>658</v>
      </c>
      <c r="U39" s="5">
        <v>1.0152754047943928</v>
      </c>
      <c r="V39" s="338">
        <v>488</v>
      </c>
      <c r="W39" s="86">
        <v>0.75637806503611393</v>
      </c>
      <c r="X39" s="337">
        <v>435</v>
      </c>
      <c r="Y39" s="114">
        <v>0.6755602491031355</v>
      </c>
      <c r="Z39" s="339">
        <v>378</v>
      </c>
      <c r="AA39" s="5">
        <v>0.5879009700412664</v>
      </c>
      <c r="AB39" s="337">
        <v>412</v>
      </c>
      <c r="AC39" s="5">
        <v>0.64220991039316822</v>
      </c>
      <c r="AD39" s="337">
        <v>459</v>
      </c>
      <c r="AE39" s="5">
        <v>0.71749316329839574</v>
      </c>
      <c r="AF39" s="337">
        <v>433</v>
      </c>
      <c r="AG39" s="5">
        <v>0.67907308625246021</v>
      </c>
      <c r="AH39" s="337">
        <v>403</v>
      </c>
      <c r="AI39" s="5">
        <v>0.63441446268511092</v>
      </c>
      <c r="AJ39" s="337">
        <v>305</v>
      </c>
      <c r="AK39" s="5">
        <v>0.48110196768496444</v>
      </c>
      <c r="AL39" s="337">
        <v>276</v>
      </c>
      <c r="AM39" s="5">
        <v>0.43744362762237154</v>
      </c>
      <c r="AN39" s="337">
        <v>248</v>
      </c>
      <c r="AO39" s="5">
        <v>0.39542805445650209</v>
      </c>
      <c r="AP39" s="337">
        <v>240</v>
      </c>
      <c r="AQ39" s="5">
        <v>0.38528839823909716</v>
      </c>
      <c r="AR39" s="337">
        <v>201</v>
      </c>
      <c r="AS39" s="5">
        <v>0.32500255312950943</v>
      </c>
    </row>
    <row r="40" spans="1:45" ht="14.25">
      <c r="A40" s="115" t="s">
        <v>435</v>
      </c>
      <c r="Q40" s="6"/>
      <c r="S40" s="6"/>
      <c r="U40" s="6"/>
      <c r="W40" s="6"/>
      <c r="Y40" s="6"/>
      <c r="AA40" s="6"/>
      <c r="AB40" s="6"/>
      <c r="AC40" s="6"/>
      <c r="AD40" s="6"/>
      <c r="AE40" s="6"/>
      <c r="AK40"/>
      <c r="AQ40" s="6"/>
      <c r="AS40" s="6" t="s">
        <v>32</v>
      </c>
    </row>
    <row r="41" spans="1:45" ht="14.25">
      <c r="A41" s="115" t="s">
        <v>436</v>
      </c>
    </row>
    <row r="42" spans="1:45">
      <c r="A42" s="115" t="s">
        <v>437</v>
      </c>
    </row>
    <row r="43" spans="1:45" ht="14.25">
      <c r="A43" s="115" t="s">
        <v>438</v>
      </c>
    </row>
    <row r="48" spans="1:45">
      <c r="A48" t="s">
        <v>729</v>
      </c>
      <c r="E48" t="s">
        <v>671</v>
      </c>
    </row>
    <row r="49" spans="1:1">
      <c r="A49" t="s">
        <v>726</v>
      </c>
    </row>
  </sheetData>
  <mergeCells count="23">
    <mergeCell ref="AH2:AI2"/>
    <mergeCell ref="AF2:AG2"/>
    <mergeCell ref="A2:A3"/>
    <mergeCell ref="B2:C2"/>
    <mergeCell ref="D2:E2"/>
    <mergeCell ref="F2:G2"/>
    <mergeCell ref="H2:I2"/>
    <mergeCell ref="AP2:AQ2"/>
    <mergeCell ref="AN2:AO2"/>
    <mergeCell ref="AR2:AS2"/>
    <mergeCell ref="N2:O2"/>
    <mergeCell ref="J2:K2"/>
    <mergeCell ref="L2:M2"/>
    <mergeCell ref="AD2:AE2"/>
    <mergeCell ref="AB2:AC2"/>
    <mergeCell ref="Z2:AA2"/>
    <mergeCell ref="X2:Y2"/>
    <mergeCell ref="P2:Q2"/>
    <mergeCell ref="R2:S2"/>
    <mergeCell ref="V2:W2"/>
    <mergeCell ref="T2:U2"/>
    <mergeCell ref="AL2:AM2"/>
    <mergeCell ref="AJ2:AK2"/>
  </mergeCells>
  <phoneticPr fontId="3"/>
  <pageMargins left="0.7" right="0.7" top="0.75" bottom="0.75" header="0.3" footer="0.3"/>
  <pageSetup paperSize="9" scale="8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1"/>
  <sheetViews>
    <sheetView showGridLines="0" zoomScaleNormal="100" workbookViewId="0">
      <pane ySplit="3975" topLeftCell="A38" activePane="bottomLeft"/>
      <selection sqref="A1:XFD1048576"/>
      <selection pane="bottomLeft" activeCell="O55" sqref="O55"/>
    </sheetView>
  </sheetViews>
  <sheetFormatPr defaultRowHeight="15.75"/>
  <cols>
    <col min="1" max="1" width="8" style="205" customWidth="1"/>
    <col min="2" max="23" width="9.125" style="205" customWidth="1"/>
    <col min="24" max="16384" width="9" style="205"/>
  </cols>
  <sheetData>
    <row r="1" spans="1:23" ht="16.5" customHeight="1">
      <c r="A1" s="424" t="s">
        <v>697</v>
      </c>
    </row>
    <row r="2" spans="1:23">
      <c r="A2" s="424"/>
      <c r="S2" s="520" t="s">
        <v>929</v>
      </c>
      <c r="T2" s="520"/>
      <c r="U2" s="520"/>
      <c r="V2" s="520"/>
      <c r="W2" s="520"/>
    </row>
    <row r="3" spans="1:23" ht="29.25" customHeight="1">
      <c r="A3" s="518"/>
      <c r="B3" s="516" t="s">
        <v>698</v>
      </c>
      <c r="C3" s="516" t="s">
        <v>441</v>
      </c>
      <c r="D3" s="516" t="s">
        <v>442</v>
      </c>
      <c r="E3" s="516" t="s">
        <v>699</v>
      </c>
      <c r="F3" s="516" t="s">
        <v>439</v>
      </c>
      <c r="G3" s="516" t="s">
        <v>440</v>
      </c>
      <c r="H3" s="516" t="s">
        <v>443</v>
      </c>
      <c r="I3" s="516" t="s">
        <v>700</v>
      </c>
      <c r="J3" s="516" t="s">
        <v>701</v>
      </c>
      <c r="K3" s="516" t="s">
        <v>702</v>
      </c>
      <c r="L3" s="516" t="s">
        <v>703</v>
      </c>
      <c r="M3" s="516" t="s">
        <v>704</v>
      </c>
      <c r="N3" s="516" t="s">
        <v>444</v>
      </c>
      <c r="O3" s="516" t="s">
        <v>445</v>
      </c>
      <c r="P3" s="514" t="s">
        <v>446</v>
      </c>
      <c r="Q3" s="514" t="s">
        <v>705</v>
      </c>
      <c r="R3" s="516" t="s">
        <v>447</v>
      </c>
      <c r="S3" s="516" t="s">
        <v>706</v>
      </c>
      <c r="T3" s="516" t="s">
        <v>707</v>
      </c>
      <c r="U3" s="516" t="s">
        <v>448</v>
      </c>
      <c r="V3" s="516" t="s">
        <v>449</v>
      </c>
      <c r="W3" s="521" t="s">
        <v>450</v>
      </c>
    </row>
    <row r="4" spans="1:23" ht="29.25" customHeight="1">
      <c r="A4" s="519"/>
      <c r="B4" s="517"/>
      <c r="C4" s="517"/>
      <c r="D4" s="517"/>
      <c r="E4" s="517"/>
      <c r="F4" s="517"/>
      <c r="G4" s="517"/>
      <c r="H4" s="517"/>
      <c r="I4" s="517"/>
      <c r="J4" s="517"/>
      <c r="K4" s="517"/>
      <c r="L4" s="517"/>
      <c r="M4" s="517"/>
      <c r="N4" s="517"/>
      <c r="O4" s="517"/>
      <c r="P4" s="515"/>
      <c r="Q4" s="515"/>
      <c r="R4" s="517"/>
      <c r="S4" s="517"/>
      <c r="T4" s="517"/>
      <c r="U4" s="517"/>
      <c r="V4" s="517"/>
      <c r="W4" s="522"/>
    </row>
    <row r="5" spans="1:23">
      <c r="A5" s="425">
        <v>1975</v>
      </c>
      <c r="B5" s="426">
        <v>96.6</v>
      </c>
      <c r="C5" s="427">
        <v>16</v>
      </c>
      <c r="D5" s="427">
        <v>16</v>
      </c>
      <c r="E5" s="427">
        <v>23</v>
      </c>
      <c r="F5" s="427">
        <v>43</v>
      </c>
      <c r="G5" s="427">
        <v>16</v>
      </c>
      <c r="H5" s="427">
        <v>12</v>
      </c>
      <c r="I5" s="427">
        <v>18</v>
      </c>
      <c r="J5" s="427">
        <v>10</v>
      </c>
      <c r="K5" s="426" t="s">
        <v>451</v>
      </c>
      <c r="L5" s="426" t="s">
        <v>451</v>
      </c>
      <c r="M5" s="427">
        <v>137</v>
      </c>
      <c r="N5" s="427">
        <v>314</v>
      </c>
      <c r="O5" s="426" t="s">
        <v>451</v>
      </c>
      <c r="P5" s="427">
        <v>109</v>
      </c>
      <c r="Q5" s="426" t="s">
        <v>451</v>
      </c>
      <c r="R5" s="427">
        <v>468</v>
      </c>
      <c r="S5" s="427">
        <v>98</v>
      </c>
      <c r="T5" s="426" t="s">
        <v>451</v>
      </c>
      <c r="U5" s="426" t="s">
        <v>451</v>
      </c>
      <c r="V5" s="427">
        <v>49</v>
      </c>
      <c r="W5" s="428">
        <v>215</v>
      </c>
    </row>
    <row r="6" spans="1:23">
      <c r="A6" s="425">
        <v>1980</v>
      </c>
      <c r="B6" s="426">
        <v>60.7</v>
      </c>
      <c r="C6" s="427">
        <v>12</v>
      </c>
      <c r="D6" s="427">
        <v>12</v>
      </c>
      <c r="E6" s="427">
        <v>19</v>
      </c>
      <c r="F6" s="427">
        <v>32</v>
      </c>
      <c r="G6" s="427">
        <v>12</v>
      </c>
      <c r="H6" s="426">
        <v>8.4</v>
      </c>
      <c r="I6" s="427">
        <v>11</v>
      </c>
      <c r="J6" s="427">
        <v>10</v>
      </c>
      <c r="K6" s="427">
        <v>236</v>
      </c>
      <c r="L6" s="426" t="s">
        <v>451</v>
      </c>
      <c r="M6" s="427">
        <v>112</v>
      </c>
      <c r="N6" s="427">
        <v>234</v>
      </c>
      <c r="O6" s="427">
        <v>98</v>
      </c>
      <c r="P6" s="427">
        <v>102</v>
      </c>
      <c r="Q6" s="426" t="s">
        <v>451</v>
      </c>
      <c r="R6" s="427">
        <v>267</v>
      </c>
      <c r="S6" s="427">
        <v>89</v>
      </c>
      <c r="T6" s="427">
        <v>77</v>
      </c>
      <c r="U6" s="427">
        <v>61</v>
      </c>
      <c r="V6" s="427">
        <v>60</v>
      </c>
      <c r="W6" s="428">
        <v>92</v>
      </c>
    </row>
    <row r="7" spans="1:23">
      <c r="A7" s="425">
        <v>1985</v>
      </c>
      <c r="B7" s="426">
        <v>48.4</v>
      </c>
      <c r="C7" s="426">
        <v>9.1999999999999993</v>
      </c>
      <c r="D7" s="426">
        <v>7.6</v>
      </c>
      <c r="E7" s="427">
        <v>12</v>
      </c>
      <c r="F7" s="427">
        <v>21</v>
      </c>
      <c r="G7" s="426">
        <v>9.4</v>
      </c>
      <c r="H7" s="426">
        <v>6.1</v>
      </c>
      <c r="I7" s="426">
        <v>8.4</v>
      </c>
      <c r="J7" s="426">
        <v>7</v>
      </c>
      <c r="K7" s="427">
        <v>214</v>
      </c>
      <c r="L7" s="427">
        <v>21</v>
      </c>
      <c r="M7" s="427">
        <v>72</v>
      </c>
      <c r="N7" s="427">
        <v>278</v>
      </c>
      <c r="O7" s="427">
        <v>153</v>
      </c>
      <c r="P7" s="427">
        <v>152</v>
      </c>
      <c r="Q7" s="426" t="s">
        <v>451</v>
      </c>
      <c r="R7" s="427">
        <v>231</v>
      </c>
      <c r="S7" s="427">
        <v>118</v>
      </c>
      <c r="T7" s="427">
        <v>73</v>
      </c>
      <c r="U7" s="427">
        <v>63</v>
      </c>
      <c r="V7" s="427">
        <v>62</v>
      </c>
      <c r="W7" s="428">
        <v>125</v>
      </c>
    </row>
    <row r="8" spans="1:23">
      <c r="A8" s="425">
        <v>1986</v>
      </c>
      <c r="B8" s="426">
        <v>46.6</v>
      </c>
      <c r="C8" s="426">
        <v>9.3000000000000007</v>
      </c>
      <c r="D8" s="426">
        <v>7.8</v>
      </c>
      <c r="E8" s="427">
        <v>12</v>
      </c>
      <c r="F8" s="427">
        <v>19</v>
      </c>
      <c r="G8" s="426">
        <v>8.5</v>
      </c>
      <c r="H8" s="426">
        <v>5.8</v>
      </c>
      <c r="I8" s="426">
        <v>7.6</v>
      </c>
      <c r="J8" s="426">
        <v>5.7</v>
      </c>
      <c r="K8" s="427">
        <v>215</v>
      </c>
      <c r="L8" s="427">
        <v>24</v>
      </c>
      <c r="M8" s="427">
        <v>64</v>
      </c>
      <c r="N8" s="427">
        <v>275</v>
      </c>
      <c r="O8" s="427">
        <v>101</v>
      </c>
      <c r="P8" s="427">
        <v>162</v>
      </c>
      <c r="Q8" s="426" t="s">
        <v>451</v>
      </c>
      <c r="R8" s="427">
        <v>217</v>
      </c>
      <c r="S8" s="427">
        <v>121</v>
      </c>
      <c r="T8" s="427">
        <v>82</v>
      </c>
      <c r="U8" s="427">
        <v>69</v>
      </c>
      <c r="V8" s="427">
        <v>60</v>
      </c>
      <c r="W8" s="428">
        <v>124</v>
      </c>
    </row>
    <row r="9" spans="1:23">
      <c r="A9" s="425">
        <v>1987</v>
      </c>
      <c r="B9" s="426">
        <v>46.2</v>
      </c>
      <c r="C9" s="426">
        <v>9.1</v>
      </c>
      <c r="D9" s="426">
        <v>7.3</v>
      </c>
      <c r="E9" s="427">
        <v>10</v>
      </c>
      <c r="F9" s="427">
        <v>18</v>
      </c>
      <c r="G9" s="426">
        <v>8.4</v>
      </c>
      <c r="H9" s="426">
        <v>6.3</v>
      </c>
      <c r="I9" s="426">
        <v>6.5</v>
      </c>
      <c r="J9" s="426">
        <v>5.6</v>
      </c>
      <c r="K9" s="427">
        <v>210</v>
      </c>
      <c r="L9" s="427">
        <v>23</v>
      </c>
      <c r="M9" s="427">
        <v>57</v>
      </c>
      <c r="N9" s="427">
        <v>287</v>
      </c>
      <c r="O9" s="427">
        <v>99</v>
      </c>
      <c r="P9" s="427">
        <v>174</v>
      </c>
      <c r="Q9" s="426" t="s">
        <v>451</v>
      </c>
      <c r="R9" s="427">
        <v>254</v>
      </c>
      <c r="S9" s="427">
        <v>135</v>
      </c>
      <c r="T9" s="427">
        <v>93</v>
      </c>
      <c r="U9" s="427">
        <v>73</v>
      </c>
      <c r="V9" s="427">
        <v>58</v>
      </c>
      <c r="W9" s="428">
        <v>150</v>
      </c>
    </row>
    <row r="10" spans="1:23">
      <c r="A10" s="425">
        <v>1988</v>
      </c>
      <c r="B10" s="426">
        <v>44.3</v>
      </c>
      <c r="C10" s="426">
        <v>9</v>
      </c>
      <c r="D10" s="426">
        <v>7.5</v>
      </c>
      <c r="E10" s="427">
        <v>10</v>
      </c>
      <c r="F10" s="427">
        <v>16</v>
      </c>
      <c r="G10" s="426">
        <v>9.1</v>
      </c>
      <c r="H10" s="426">
        <v>5.9</v>
      </c>
      <c r="I10" s="426">
        <v>6.3</v>
      </c>
      <c r="J10" s="426">
        <v>5.8</v>
      </c>
      <c r="K10" s="427">
        <v>177</v>
      </c>
      <c r="L10" s="427">
        <v>27</v>
      </c>
      <c r="M10" s="427">
        <v>58</v>
      </c>
      <c r="N10" s="427">
        <v>314</v>
      </c>
      <c r="O10" s="427">
        <v>94</v>
      </c>
      <c r="P10" s="427">
        <v>177</v>
      </c>
      <c r="Q10" s="427">
        <v>30</v>
      </c>
      <c r="R10" s="427">
        <v>213</v>
      </c>
      <c r="S10" s="427">
        <v>168</v>
      </c>
      <c r="T10" s="427">
        <v>97</v>
      </c>
      <c r="U10" s="427">
        <v>76</v>
      </c>
      <c r="V10" s="427">
        <v>57</v>
      </c>
      <c r="W10" s="428">
        <v>177</v>
      </c>
    </row>
    <row r="11" spans="1:23">
      <c r="A11" s="425">
        <v>1989</v>
      </c>
      <c r="B11" s="426">
        <v>43.1</v>
      </c>
      <c r="C11" s="426">
        <v>9.3000000000000007</v>
      </c>
      <c r="D11" s="426">
        <v>7.2</v>
      </c>
      <c r="E11" s="427">
        <v>11</v>
      </c>
      <c r="F11" s="427">
        <v>16</v>
      </c>
      <c r="G11" s="426">
        <v>8.9</v>
      </c>
      <c r="H11" s="426">
        <v>6.4</v>
      </c>
      <c r="I11" s="426">
        <v>7</v>
      </c>
      <c r="J11" s="426">
        <v>5.7</v>
      </c>
      <c r="K11" s="427">
        <v>165</v>
      </c>
      <c r="L11" s="427">
        <v>27</v>
      </c>
      <c r="M11" s="427">
        <v>55</v>
      </c>
      <c r="N11" s="427">
        <v>363</v>
      </c>
      <c r="O11" s="427">
        <v>83</v>
      </c>
      <c r="P11" s="427">
        <v>179</v>
      </c>
      <c r="Q11" s="427">
        <v>42</v>
      </c>
      <c r="R11" s="427">
        <v>191</v>
      </c>
      <c r="S11" s="427">
        <v>181</v>
      </c>
      <c r="T11" s="427">
        <v>104</v>
      </c>
      <c r="U11" s="427">
        <v>78</v>
      </c>
      <c r="V11" s="427">
        <v>54</v>
      </c>
      <c r="W11" s="428">
        <v>167</v>
      </c>
    </row>
    <row r="12" spans="1:23">
      <c r="A12" s="425">
        <v>1990</v>
      </c>
      <c r="B12" s="426">
        <v>41.9</v>
      </c>
      <c r="C12" s="429">
        <v>10</v>
      </c>
      <c r="D12" s="430">
        <v>7.2</v>
      </c>
      <c r="E12" s="431">
        <v>10</v>
      </c>
      <c r="F12" s="431">
        <v>16</v>
      </c>
      <c r="G12" s="430">
        <v>9.1999999999999993</v>
      </c>
      <c r="H12" s="430">
        <v>6.8</v>
      </c>
      <c r="I12" s="430">
        <v>6.5</v>
      </c>
      <c r="J12" s="430">
        <v>5.9</v>
      </c>
      <c r="K12" s="431">
        <v>149</v>
      </c>
      <c r="L12" s="431">
        <v>33</v>
      </c>
      <c r="M12" s="431">
        <v>53</v>
      </c>
      <c r="N12" s="431">
        <v>512</v>
      </c>
      <c r="O12" s="431">
        <v>82</v>
      </c>
      <c r="P12" s="431">
        <v>174</v>
      </c>
      <c r="Q12" s="431">
        <v>39</v>
      </c>
      <c r="R12" s="431">
        <v>213</v>
      </c>
      <c r="S12" s="431">
        <v>207</v>
      </c>
      <c r="T12" s="431">
        <v>132</v>
      </c>
      <c r="U12" s="431">
        <v>87</v>
      </c>
      <c r="V12" s="431">
        <v>50</v>
      </c>
      <c r="W12" s="432">
        <v>174</v>
      </c>
    </row>
    <row r="13" spans="1:23">
      <c r="A13" s="425">
        <v>1991</v>
      </c>
      <c r="B13" s="426">
        <v>40.799999999999997</v>
      </c>
      <c r="C13" s="429">
        <v>10</v>
      </c>
      <c r="D13" s="430">
        <v>7.2</v>
      </c>
      <c r="E13" s="431">
        <v>11</v>
      </c>
      <c r="F13" s="431">
        <v>15</v>
      </c>
      <c r="G13" s="430">
        <v>9</v>
      </c>
      <c r="H13" s="430">
        <v>6.5</v>
      </c>
      <c r="I13" s="430">
        <v>6</v>
      </c>
      <c r="J13" s="430">
        <v>5.5</v>
      </c>
      <c r="K13" s="431">
        <v>133</v>
      </c>
      <c r="L13" s="431">
        <v>29</v>
      </c>
      <c r="M13" s="431">
        <v>59</v>
      </c>
      <c r="N13" s="431">
        <v>327</v>
      </c>
      <c r="O13" s="431">
        <v>77</v>
      </c>
      <c r="P13" s="431">
        <v>175</v>
      </c>
      <c r="Q13" s="431">
        <v>54</v>
      </c>
      <c r="R13" s="431">
        <v>231</v>
      </c>
      <c r="S13" s="431">
        <v>280</v>
      </c>
      <c r="T13" s="431">
        <v>154</v>
      </c>
      <c r="U13" s="431">
        <v>96</v>
      </c>
      <c r="V13" s="431">
        <v>56</v>
      </c>
      <c r="W13" s="432">
        <v>182</v>
      </c>
    </row>
    <row r="14" spans="1:23">
      <c r="A14" s="425">
        <v>1992</v>
      </c>
      <c r="B14" s="426">
        <v>39.299999999999997</v>
      </c>
      <c r="C14" s="429">
        <v>10</v>
      </c>
      <c r="D14" s="430">
        <v>7.4</v>
      </c>
      <c r="E14" s="431">
        <v>11</v>
      </c>
      <c r="F14" s="431">
        <v>15</v>
      </c>
      <c r="G14" s="430">
        <v>9.6999999999999993</v>
      </c>
      <c r="H14" s="430">
        <v>6.9</v>
      </c>
      <c r="I14" s="430">
        <v>7</v>
      </c>
      <c r="J14" s="430">
        <v>5.8</v>
      </c>
      <c r="K14" s="431">
        <v>110</v>
      </c>
      <c r="L14" s="431">
        <v>27</v>
      </c>
      <c r="M14" s="431">
        <v>56</v>
      </c>
      <c r="N14" s="431">
        <v>363</v>
      </c>
      <c r="O14" s="431">
        <v>83</v>
      </c>
      <c r="P14" s="431">
        <v>124</v>
      </c>
      <c r="Q14" s="431">
        <v>76</v>
      </c>
      <c r="R14" s="431">
        <v>286</v>
      </c>
      <c r="S14" s="431">
        <v>297</v>
      </c>
      <c r="T14" s="431">
        <v>147</v>
      </c>
      <c r="U14" s="431">
        <v>105</v>
      </c>
      <c r="V14" s="431">
        <v>55</v>
      </c>
      <c r="W14" s="432">
        <v>231</v>
      </c>
    </row>
    <row r="15" spans="1:23">
      <c r="A15" s="425">
        <v>1993</v>
      </c>
      <c r="B15" s="426">
        <v>38</v>
      </c>
      <c r="C15" s="433">
        <v>9.6</v>
      </c>
      <c r="D15" s="430">
        <v>7</v>
      </c>
      <c r="E15" s="431">
        <v>11</v>
      </c>
      <c r="F15" s="431">
        <v>17</v>
      </c>
      <c r="G15" s="431">
        <v>10</v>
      </c>
      <c r="H15" s="430">
        <v>7.9</v>
      </c>
      <c r="I15" s="430">
        <v>7.1</v>
      </c>
      <c r="J15" s="430">
        <v>5.6</v>
      </c>
      <c r="K15" s="431">
        <v>107</v>
      </c>
      <c r="L15" s="431">
        <v>29</v>
      </c>
      <c r="M15" s="431">
        <v>56</v>
      </c>
      <c r="N15" s="431">
        <v>267</v>
      </c>
      <c r="O15" s="431">
        <v>85</v>
      </c>
      <c r="P15" s="431">
        <v>117</v>
      </c>
      <c r="Q15" s="431">
        <v>79</v>
      </c>
      <c r="R15" s="431">
        <v>310</v>
      </c>
      <c r="S15" s="431">
        <v>347</v>
      </c>
      <c r="T15" s="431">
        <v>176</v>
      </c>
      <c r="U15" s="431">
        <v>112</v>
      </c>
      <c r="V15" s="434" t="s">
        <v>451</v>
      </c>
      <c r="W15" s="432">
        <v>223</v>
      </c>
    </row>
    <row r="16" spans="1:23">
      <c r="A16" s="425">
        <v>1994</v>
      </c>
      <c r="B16" s="426">
        <v>35.700000000000003</v>
      </c>
      <c r="C16" s="433">
        <v>9.1999999999999993</v>
      </c>
      <c r="D16" s="430">
        <v>7.2</v>
      </c>
      <c r="E16" s="431">
        <v>11</v>
      </c>
      <c r="F16" s="431">
        <v>16</v>
      </c>
      <c r="G16" s="431">
        <v>12</v>
      </c>
      <c r="H16" s="430">
        <v>9.5</v>
      </c>
      <c r="I16" s="430">
        <v>6.1</v>
      </c>
      <c r="J16" s="430">
        <v>5.9</v>
      </c>
      <c r="K16" s="431">
        <v>86</v>
      </c>
      <c r="L16" s="431">
        <v>30</v>
      </c>
      <c r="M16" s="431">
        <v>49</v>
      </c>
      <c r="N16" s="431">
        <v>264</v>
      </c>
      <c r="O16" s="431">
        <v>81</v>
      </c>
      <c r="P16" s="431">
        <v>118</v>
      </c>
      <c r="Q16" s="431">
        <v>79</v>
      </c>
      <c r="R16" s="431">
        <v>309</v>
      </c>
      <c r="S16" s="431">
        <v>391</v>
      </c>
      <c r="T16" s="431">
        <v>200</v>
      </c>
      <c r="U16" s="431">
        <v>120</v>
      </c>
      <c r="V16" s="431">
        <v>47</v>
      </c>
      <c r="W16" s="432">
        <v>206</v>
      </c>
    </row>
    <row r="17" spans="1:23">
      <c r="A17" s="425">
        <v>1995</v>
      </c>
      <c r="B17" s="426">
        <v>34.299999999999997</v>
      </c>
      <c r="C17" s="433">
        <v>8.5</v>
      </c>
      <c r="D17" s="430">
        <v>6.7</v>
      </c>
      <c r="E17" s="431">
        <v>11</v>
      </c>
      <c r="F17" s="431">
        <v>15</v>
      </c>
      <c r="G17" s="431">
        <v>10</v>
      </c>
      <c r="H17" s="430">
        <v>8.6</v>
      </c>
      <c r="I17" s="430">
        <v>6.4</v>
      </c>
      <c r="J17" s="430">
        <v>5.9</v>
      </c>
      <c r="K17" s="431">
        <v>94</v>
      </c>
      <c r="L17" s="431">
        <v>42</v>
      </c>
      <c r="M17" s="431">
        <v>54</v>
      </c>
      <c r="N17" s="431">
        <v>171</v>
      </c>
      <c r="O17" s="431">
        <v>77</v>
      </c>
      <c r="P17" s="431">
        <v>127</v>
      </c>
      <c r="Q17" s="431">
        <v>95</v>
      </c>
      <c r="R17" s="431">
        <v>359</v>
      </c>
      <c r="S17" s="431">
        <v>389</v>
      </c>
      <c r="T17" s="431">
        <v>195</v>
      </c>
      <c r="U17" s="431">
        <v>133</v>
      </c>
      <c r="V17" s="431">
        <v>56</v>
      </c>
      <c r="W17" s="432">
        <v>188</v>
      </c>
    </row>
    <row r="18" spans="1:23">
      <c r="A18" s="425">
        <v>1996</v>
      </c>
      <c r="B18" s="426">
        <v>33.700000000000003</v>
      </c>
      <c r="C18" s="433">
        <v>7.9</v>
      </c>
      <c r="D18" s="430">
        <v>6.3</v>
      </c>
      <c r="E18" s="431">
        <v>11</v>
      </c>
      <c r="F18" s="431">
        <v>13</v>
      </c>
      <c r="G18" s="431">
        <v>11</v>
      </c>
      <c r="H18" s="430">
        <v>9.1999999999999993</v>
      </c>
      <c r="I18" s="430">
        <v>5.6</v>
      </c>
      <c r="J18" s="434" t="s">
        <v>451</v>
      </c>
      <c r="K18" s="431">
        <v>87</v>
      </c>
      <c r="L18" s="431">
        <v>41</v>
      </c>
      <c r="M18" s="431">
        <v>55</v>
      </c>
      <c r="N18" s="431">
        <v>232</v>
      </c>
      <c r="O18" s="431">
        <v>67</v>
      </c>
      <c r="P18" s="431">
        <v>132</v>
      </c>
      <c r="Q18" s="431">
        <v>91</v>
      </c>
      <c r="R18" s="431">
        <v>412</v>
      </c>
      <c r="S18" s="431">
        <v>425</v>
      </c>
      <c r="T18" s="431">
        <v>206</v>
      </c>
      <c r="U18" s="431">
        <v>145</v>
      </c>
      <c r="V18" s="431">
        <v>53</v>
      </c>
      <c r="W18" s="432">
        <v>171</v>
      </c>
    </row>
    <row r="19" spans="1:23">
      <c r="A19" s="425">
        <v>1997</v>
      </c>
      <c r="B19" s="426">
        <v>33.9</v>
      </c>
      <c r="C19" s="433">
        <v>7.2</v>
      </c>
      <c r="D19" s="430">
        <v>6.7</v>
      </c>
      <c r="E19" s="431">
        <v>11</v>
      </c>
      <c r="F19" s="431">
        <v>12</v>
      </c>
      <c r="G19" s="430">
        <v>9.5</v>
      </c>
      <c r="H19" s="431">
        <v>10</v>
      </c>
      <c r="I19" s="430">
        <v>5.0999999999999996</v>
      </c>
      <c r="J19" s="430">
        <v>6.2</v>
      </c>
      <c r="K19" s="431">
        <v>73</v>
      </c>
      <c r="L19" s="431">
        <v>37</v>
      </c>
      <c r="M19" s="431">
        <v>54</v>
      </c>
      <c r="N19" s="431">
        <v>268</v>
      </c>
      <c r="O19" s="431">
        <v>50</v>
      </c>
      <c r="P19" s="431">
        <v>114</v>
      </c>
      <c r="Q19" s="431">
        <v>73</v>
      </c>
      <c r="R19" s="431">
        <v>443</v>
      </c>
      <c r="S19" s="434" t="s">
        <v>451</v>
      </c>
      <c r="T19" s="431">
        <v>202</v>
      </c>
      <c r="U19" s="431">
        <v>147</v>
      </c>
      <c r="V19" s="431">
        <v>50</v>
      </c>
      <c r="W19" s="432">
        <v>169</v>
      </c>
    </row>
    <row r="20" spans="1:23">
      <c r="A20" s="425">
        <v>1998</v>
      </c>
      <c r="B20" s="426">
        <v>32.4</v>
      </c>
      <c r="C20" s="433">
        <v>6.6</v>
      </c>
      <c r="D20" s="430">
        <v>6</v>
      </c>
      <c r="E20" s="431">
        <v>11</v>
      </c>
      <c r="F20" s="431">
        <v>10</v>
      </c>
      <c r="G20" s="430">
        <v>8.5</v>
      </c>
      <c r="H20" s="431">
        <v>10</v>
      </c>
      <c r="I20" s="430">
        <v>5</v>
      </c>
      <c r="J20" s="430">
        <v>4.8</v>
      </c>
      <c r="K20" s="431">
        <v>76</v>
      </c>
      <c r="L20" s="431">
        <v>36</v>
      </c>
      <c r="M20" s="431">
        <v>57</v>
      </c>
      <c r="N20" s="431">
        <v>217</v>
      </c>
      <c r="O20" s="431">
        <v>26</v>
      </c>
      <c r="P20" s="431">
        <v>108</v>
      </c>
      <c r="Q20" s="431">
        <v>74</v>
      </c>
      <c r="R20" s="431">
        <v>474</v>
      </c>
      <c r="S20" s="434" t="s">
        <v>451</v>
      </c>
      <c r="T20" s="431">
        <v>215</v>
      </c>
      <c r="U20" s="431">
        <v>158</v>
      </c>
      <c r="V20" s="431">
        <v>56</v>
      </c>
      <c r="W20" s="432">
        <v>174</v>
      </c>
    </row>
    <row r="21" spans="1:23">
      <c r="A21" s="425">
        <v>1999</v>
      </c>
      <c r="B21" s="426">
        <v>34.6</v>
      </c>
      <c r="C21" s="433">
        <v>6.3</v>
      </c>
      <c r="D21" s="430">
        <v>6</v>
      </c>
      <c r="E21" s="431">
        <v>11</v>
      </c>
      <c r="F21" s="431">
        <v>10</v>
      </c>
      <c r="G21" s="430">
        <v>8.8000000000000007</v>
      </c>
      <c r="H21" s="431">
        <v>11</v>
      </c>
      <c r="I21" s="430">
        <v>5.4</v>
      </c>
      <c r="J21" s="430">
        <v>5.7</v>
      </c>
      <c r="K21" s="431">
        <v>70</v>
      </c>
      <c r="L21" s="431">
        <v>36</v>
      </c>
      <c r="M21" s="431">
        <v>47</v>
      </c>
      <c r="N21" s="431">
        <v>191</v>
      </c>
      <c r="O21" s="431">
        <v>47</v>
      </c>
      <c r="P21" s="431">
        <v>118</v>
      </c>
      <c r="Q21" s="431">
        <v>76</v>
      </c>
      <c r="R21" s="431">
        <v>506</v>
      </c>
      <c r="S21" s="431">
        <v>439</v>
      </c>
      <c r="T21" s="431">
        <v>224</v>
      </c>
      <c r="U21" s="431">
        <v>158</v>
      </c>
      <c r="V21" s="431">
        <v>46</v>
      </c>
      <c r="W21" s="432">
        <v>158</v>
      </c>
    </row>
    <row r="22" spans="1:23">
      <c r="A22" s="425">
        <v>2000</v>
      </c>
      <c r="B22" s="426">
        <v>31</v>
      </c>
      <c r="C22" s="433">
        <v>5.8</v>
      </c>
      <c r="D22" s="430">
        <v>5.6</v>
      </c>
      <c r="E22" s="431">
        <v>11</v>
      </c>
      <c r="F22" s="431">
        <v>10</v>
      </c>
      <c r="G22" s="430">
        <v>7.8</v>
      </c>
      <c r="H22" s="431">
        <v>11</v>
      </c>
      <c r="I22" s="430">
        <v>4.7</v>
      </c>
      <c r="J22" s="430">
        <v>5.5</v>
      </c>
      <c r="K22" s="431">
        <v>47</v>
      </c>
      <c r="L22" s="431">
        <v>36</v>
      </c>
      <c r="M22" s="431">
        <v>44</v>
      </c>
      <c r="N22" s="431">
        <v>154</v>
      </c>
      <c r="O22" s="431">
        <v>55</v>
      </c>
      <c r="P22" s="431">
        <v>106</v>
      </c>
      <c r="Q22" s="431">
        <v>77</v>
      </c>
      <c r="R22" s="431">
        <v>535</v>
      </c>
      <c r="S22" s="431">
        <v>471</v>
      </c>
      <c r="T22" s="431">
        <v>211</v>
      </c>
      <c r="U22" s="431">
        <v>160</v>
      </c>
      <c r="V22" s="431">
        <v>44</v>
      </c>
      <c r="W22" s="432">
        <v>149</v>
      </c>
    </row>
    <row r="23" spans="1:23">
      <c r="A23" s="425">
        <v>2001</v>
      </c>
      <c r="B23" s="426">
        <v>27.9</v>
      </c>
      <c r="C23" s="433">
        <v>5.6</v>
      </c>
      <c r="D23" s="430">
        <v>5.7</v>
      </c>
      <c r="E23" s="431">
        <v>10</v>
      </c>
      <c r="F23" s="430">
        <v>9.6999999999999993</v>
      </c>
      <c r="G23" s="430">
        <v>8.8000000000000007</v>
      </c>
      <c r="H23" s="430">
        <v>9.1999999999999993</v>
      </c>
      <c r="I23" s="430">
        <v>4.4000000000000004</v>
      </c>
      <c r="J23" s="430">
        <v>5.0999999999999996</v>
      </c>
      <c r="K23" s="431">
        <v>80</v>
      </c>
      <c r="L23" s="431">
        <v>37</v>
      </c>
      <c r="M23" s="431">
        <v>38</v>
      </c>
      <c r="N23" s="431">
        <v>135</v>
      </c>
      <c r="O23" s="431">
        <v>78</v>
      </c>
      <c r="P23" s="431">
        <v>101</v>
      </c>
      <c r="Q23" s="431">
        <v>71</v>
      </c>
      <c r="R23" s="431">
        <v>546</v>
      </c>
      <c r="S23" s="431">
        <v>426</v>
      </c>
      <c r="T23" s="431">
        <v>227</v>
      </c>
      <c r="U23" s="431">
        <v>177</v>
      </c>
      <c r="V23" s="431">
        <v>42</v>
      </c>
      <c r="W23" s="432">
        <v>142</v>
      </c>
    </row>
    <row r="24" spans="1:23">
      <c r="A24" s="425">
        <v>2002</v>
      </c>
      <c r="B24" s="426">
        <v>25.8</v>
      </c>
      <c r="C24" s="433">
        <v>5.2</v>
      </c>
      <c r="D24" s="430">
        <v>5.3</v>
      </c>
      <c r="E24" s="431">
        <v>12</v>
      </c>
      <c r="F24" s="430">
        <v>9.5</v>
      </c>
      <c r="G24" s="430">
        <v>8.4</v>
      </c>
      <c r="H24" s="430">
        <v>7.5</v>
      </c>
      <c r="I24" s="430">
        <v>4.2</v>
      </c>
      <c r="J24" s="430">
        <v>5.2</v>
      </c>
      <c r="K24" s="431">
        <v>75</v>
      </c>
      <c r="L24" s="431">
        <v>36</v>
      </c>
      <c r="M24" s="431">
        <v>37</v>
      </c>
      <c r="N24" s="431">
        <v>146</v>
      </c>
      <c r="O24" s="431">
        <v>77</v>
      </c>
      <c r="P24" s="431">
        <v>97</v>
      </c>
      <c r="Q24" s="431">
        <v>62</v>
      </c>
      <c r="R24" s="431">
        <v>571</v>
      </c>
      <c r="S24" s="431">
        <v>487</v>
      </c>
      <c r="T24" s="431">
        <v>209</v>
      </c>
      <c r="U24" s="431">
        <v>168</v>
      </c>
      <c r="V24" s="431">
        <v>45</v>
      </c>
      <c r="W24" s="432">
        <v>136</v>
      </c>
    </row>
    <row r="25" spans="1:23">
      <c r="A25" s="425">
        <v>2003</v>
      </c>
      <c r="B25" s="426">
        <v>24.8</v>
      </c>
      <c r="C25" s="433">
        <v>5.0999999999999996</v>
      </c>
      <c r="D25" s="430">
        <v>5.2</v>
      </c>
      <c r="E25" s="431">
        <v>12</v>
      </c>
      <c r="F25" s="431">
        <v>10</v>
      </c>
      <c r="G25" s="430">
        <v>8.1</v>
      </c>
      <c r="H25" s="430">
        <v>7.3</v>
      </c>
      <c r="I25" s="430">
        <v>4.4000000000000004</v>
      </c>
      <c r="J25" s="430">
        <v>4.8</v>
      </c>
      <c r="K25" s="431">
        <v>78</v>
      </c>
      <c r="L25" s="431">
        <v>48</v>
      </c>
      <c r="M25" s="431">
        <v>37</v>
      </c>
      <c r="N25" s="431">
        <v>160</v>
      </c>
      <c r="O25" s="431">
        <v>84</v>
      </c>
      <c r="P25" s="431">
        <v>97</v>
      </c>
      <c r="Q25" s="431">
        <v>54</v>
      </c>
      <c r="R25" s="431">
        <v>545</v>
      </c>
      <c r="S25" s="431">
        <v>504</v>
      </c>
      <c r="T25" s="431">
        <v>234</v>
      </c>
      <c r="U25" s="431">
        <v>174</v>
      </c>
      <c r="V25" s="431">
        <v>46</v>
      </c>
      <c r="W25" s="432">
        <v>119</v>
      </c>
    </row>
    <row r="26" spans="1:23">
      <c r="A26" s="425">
        <v>2004</v>
      </c>
      <c r="B26" s="426">
        <v>23.3</v>
      </c>
      <c r="C26" s="433">
        <v>4.9000000000000004</v>
      </c>
      <c r="D26" s="430">
        <v>4.8</v>
      </c>
      <c r="E26" s="431">
        <v>12</v>
      </c>
      <c r="F26" s="430">
        <v>8.4</v>
      </c>
      <c r="G26" s="430">
        <v>8.1</v>
      </c>
      <c r="H26" s="430">
        <v>6.6</v>
      </c>
      <c r="I26" s="430">
        <v>4.8</v>
      </c>
      <c r="J26" s="430">
        <v>5.4</v>
      </c>
      <c r="K26" s="431">
        <v>73</v>
      </c>
      <c r="L26" s="431">
        <v>61</v>
      </c>
      <c r="M26" s="431">
        <v>33</v>
      </c>
      <c r="N26" s="431">
        <v>154</v>
      </c>
      <c r="O26" s="431">
        <v>85</v>
      </c>
      <c r="P26" s="431">
        <v>101</v>
      </c>
      <c r="Q26" s="431">
        <v>50</v>
      </c>
      <c r="R26" s="431">
        <v>552</v>
      </c>
      <c r="S26" s="431">
        <v>461</v>
      </c>
      <c r="T26" s="431">
        <v>218</v>
      </c>
      <c r="U26" s="431">
        <v>165</v>
      </c>
      <c r="V26" s="431">
        <v>47</v>
      </c>
      <c r="W26" s="432">
        <v>123</v>
      </c>
    </row>
    <row r="27" spans="1:23">
      <c r="A27" s="425">
        <v>2005</v>
      </c>
      <c r="B27" s="426">
        <v>22.2</v>
      </c>
      <c r="C27" s="433">
        <v>4.8</v>
      </c>
      <c r="D27" s="430">
        <v>4.8</v>
      </c>
      <c r="E27" s="431">
        <v>14</v>
      </c>
      <c r="F27" s="430">
        <v>8.1999999999999993</v>
      </c>
      <c r="G27" s="430">
        <v>6.9</v>
      </c>
      <c r="H27" s="430">
        <v>7.3</v>
      </c>
      <c r="I27" s="430">
        <v>6</v>
      </c>
      <c r="J27" s="430">
        <v>5.2</v>
      </c>
      <c r="K27" s="431">
        <v>90</v>
      </c>
      <c r="L27" s="431">
        <v>69</v>
      </c>
      <c r="M27" s="431">
        <v>31</v>
      </c>
      <c r="N27" s="431">
        <v>159</v>
      </c>
      <c r="O27" s="431">
        <v>88</v>
      </c>
      <c r="P27" s="431">
        <v>101</v>
      </c>
      <c r="Q27" s="431">
        <v>44</v>
      </c>
      <c r="R27" s="431">
        <v>540</v>
      </c>
      <c r="S27" s="431">
        <v>412</v>
      </c>
      <c r="T27" s="431">
        <v>200</v>
      </c>
      <c r="U27" s="431">
        <v>156</v>
      </c>
      <c r="V27" s="431">
        <v>43</v>
      </c>
      <c r="W27" s="432">
        <v>122</v>
      </c>
    </row>
    <row r="28" spans="1:23">
      <c r="A28" s="425">
        <v>2006</v>
      </c>
      <c r="B28" s="426">
        <v>20.6</v>
      </c>
      <c r="C28" s="433">
        <v>4.5999999999999996</v>
      </c>
      <c r="D28" s="430">
        <v>4.7</v>
      </c>
      <c r="E28" s="431">
        <v>14</v>
      </c>
      <c r="F28" s="430">
        <v>8.1</v>
      </c>
      <c r="G28" s="430">
        <v>6.1</v>
      </c>
      <c r="H28" s="430">
        <v>6.3</v>
      </c>
      <c r="I28" s="430">
        <v>5.4</v>
      </c>
      <c r="J28" s="430">
        <v>5.6</v>
      </c>
      <c r="K28" s="431">
        <v>88</v>
      </c>
      <c r="L28" s="431">
        <v>72</v>
      </c>
      <c r="M28" s="431">
        <v>29</v>
      </c>
      <c r="N28" s="431">
        <v>168</v>
      </c>
      <c r="O28" s="431">
        <v>87</v>
      </c>
      <c r="P28" s="431">
        <v>106</v>
      </c>
      <c r="Q28" s="431">
        <v>40</v>
      </c>
      <c r="R28" s="431">
        <v>451</v>
      </c>
      <c r="S28" s="431">
        <v>386</v>
      </c>
      <c r="T28" s="431">
        <v>191</v>
      </c>
      <c r="U28" s="431">
        <v>147</v>
      </c>
      <c r="V28" s="431">
        <v>40</v>
      </c>
      <c r="W28" s="432">
        <v>123</v>
      </c>
    </row>
    <row r="29" spans="1:23">
      <c r="A29" s="425">
        <v>2007</v>
      </c>
      <c r="B29" s="426">
        <v>19.8</v>
      </c>
      <c r="C29" s="433">
        <v>4.4000000000000004</v>
      </c>
      <c r="D29" s="430">
        <v>4.5999999999999996</v>
      </c>
      <c r="E29" s="431">
        <v>13</v>
      </c>
      <c r="F29" s="430">
        <v>8.8000000000000007</v>
      </c>
      <c r="G29" s="430">
        <v>5.6</v>
      </c>
      <c r="H29" s="430">
        <v>6.5</v>
      </c>
      <c r="I29" s="430">
        <v>5</v>
      </c>
      <c r="J29" s="430">
        <v>5.3</v>
      </c>
      <c r="K29" s="431">
        <v>87</v>
      </c>
      <c r="L29" s="431">
        <v>74</v>
      </c>
      <c r="M29" s="431">
        <v>29</v>
      </c>
      <c r="N29" s="431">
        <v>158</v>
      </c>
      <c r="O29" s="431">
        <v>83</v>
      </c>
      <c r="P29" s="431">
        <v>110</v>
      </c>
      <c r="Q29" s="431">
        <v>39</v>
      </c>
      <c r="R29" s="431">
        <v>412</v>
      </c>
      <c r="S29" s="431">
        <v>364</v>
      </c>
      <c r="T29" s="431">
        <v>181</v>
      </c>
      <c r="U29" s="431">
        <v>143</v>
      </c>
      <c r="V29" s="431">
        <v>39</v>
      </c>
      <c r="W29" s="432">
        <v>115</v>
      </c>
    </row>
    <row r="30" spans="1:23">
      <c r="A30" s="425">
        <v>2008</v>
      </c>
      <c r="B30" s="426">
        <v>19.399999999999999</v>
      </c>
      <c r="C30" s="433">
        <v>4.2</v>
      </c>
      <c r="D30" s="430">
        <v>4.7</v>
      </c>
      <c r="E30" s="431">
        <v>13</v>
      </c>
      <c r="F30" s="430">
        <v>8.6999999999999993</v>
      </c>
      <c r="G30" s="430">
        <v>5.8</v>
      </c>
      <c r="H30" s="430">
        <v>6</v>
      </c>
      <c r="I30" s="430">
        <v>5.6</v>
      </c>
      <c r="J30" s="430">
        <v>5.7</v>
      </c>
      <c r="K30" s="431">
        <v>84</v>
      </c>
      <c r="L30" s="431">
        <v>74</v>
      </c>
      <c r="M30" s="431">
        <v>32</v>
      </c>
      <c r="N30" s="431">
        <v>155</v>
      </c>
      <c r="O30" s="431">
        <v>83</v>
      </c>
      <c r="P30" s="431">
        <v>111</v>
      </c>
      <c r="Q30" s="431">
        <v>37</v>
      </c>
      <c r="R30" s="431">
        <v>452</v>
      </c>
      <c r="S30" s="431">
        <v>333</v>
      </c>
      <c r="T30" s="431">
        <v>172</v>
      </c>
      <c r="U30" s="431">
        <v>141</v>
      </c>
      <c r="V30" s="431">
        <v>39</v>
      </c>
      <c r="W30" s="432">
        <v>112</v>
      </c>
    </row>
    <row r="31" spans="1:23">
      <c r="A31" s="425">
        <v>2009</v>
      </c>
      <c r="B31" s="426">
        <v>19</v>
      </c>
      <c r="C31" s="433">
        <v>3.8</v>
      </c>
      <c r="D31" s="430">
        <v>4.5999999999999996</v>
      </c>
      <c r="E31" s="431">
        <v>13</v>
      </c>
      <c r="F31" s="430">
        <v>7.9</v>
      </c>
      <c r="G31" s="430">
        <v>6.8</v>
      </c>
      <c r="H31" s="430">
        <v>5.3</v>
      </c>
      <c r="I31" s="430">
        <v>6.1</v>
      </c>
      <c r="J31" s="430">
        <v>5.9</v>
      </c>
      <c r="K31" s="431">
        <v>89</v>
      </c>
      <c r="L31" s="431">
        <v>72</v>
      </c>
      <c r="M31" s="431">
        <v>31</v>
      </c>
      <c r="N31" s="431">
        <v>160</v>
      </c>
      <c r="O31" s="431">
        <v>96</v>
      </c>
      <c r="P31" s="431">
        <v>111</v>
      </c>
      <c r="Q31" s="431">
        <v>37</v>
      </c>
      <c r="R31" s="431">
        <v>417</v>
      </c>
      <c r="S31" s="431">
        <v>332</v>
      </c>
      <c r="T31" s="431">
        <v>158</v>
      </c>
      <c r="U31" s="431">
        <v>139</v>
      </c>
      <c r="V31" s="431">
        <v>39</v>
      </c>
      <c r="W31" s="432">
        <v>110</v>
      </c>
    </row>
    <row r="32" spans="1:23">
      <c r="A32" s="425">
        <v>2010</v>
      </c>
      <c r="B32" s="426">
        <v>18.2</v>
      </c>
      <c r="C32" s="433">
        <v>3.6</v>
      </c>
      <c r="D32" s="430">
        <v>4</v>
      </c>
      <c r="E32" s="431">
        <v>12</v>
      </c>
      <c r="F32" s="430">
        <v>7.6</v>
      </c>
      <c r="G32" s="430">
        <v>6.2</v>
      </c>
      <c r="H32" s="430">
        <v>6</v>
      </c>
      <c r="I32" s="430">
        <v>6.6</v>
      </c>
      <c r="J32" s="430">
        <v>5.7</v>
      </c>
      <c r="K32" s="431">
        <v>90</v>
      </c>
      <c r="L32" s="431">
        <v>68</v>
      </c>
      <c r="M32" s="431">
        <v>31</v>
      </c>
      <c r="N32" s="431">
        <v>179</v>
      </c>
      <c r="O32" s="431">
        <v>101</v>
      </c>
      <c r="P32" s="431">
        <v>109</v>
      </c>
      <c r="Q32" s="431">
        <v>38</v>
      </c>
      <c r="R32" s="431">
        <v>342</v>
      </c>
      <c r="S32" s="431">
        <v>317</v>
      </c>
      <c r="T32" s="431">
        <v>143</v>
      </c>
      <c r="U32" s="431">
        <v>134</v>
      </c>
      <c r="V32" s="431">
        <v>38</v>
      </c>
      <c r="W32" s="432">
        <v>106</v>
      </c>
    </row>
    <row r="33" spans="1:23">
      <c r="A33" s="425">
        <v>2011</v>
      </c>
      <c r="B33" s="426">
        <v>17.7</v>
      </c>
      <c r="C33" s="433">
        <v>3.4</v>
      </c>
      <c r="D33" s="430">
        <v>4.0999999999999996</v>
      </c>
      <c r="E33" s="431">
        <v>13</v>
      </c>
      <c r="F33" s="430">
        <v>7.5</v>
      </c>
      <c r="G33" s="430">
        <v>5.8</v>
      </c>
      <c r="H33" s="430">
        <v>6.4</v>
      </c>
      <c r="I33" s="430">
        <v>5.7</v>
      </c>
      <c r="J33" s="430">
        <v>5.5</v>
      </c>
      <c r="K33" s="431">
        <v>94</v>
      </c>
      <c r="L33" s="431">
        <v>67</v>
      </c>
      <c r="M33" s="431">
        <v>32</v>
      </c>
      <c r="N33" s="431">
        <v>207</v>
      </c>
      <c r="O33" s="431">
        <v>98</v>
      </c>
      <c r="P33" s="431">
        <v>106</v>
      </c>
      <c r="Q33" s="431">
        <v>36</v>
      </c>
      <c r="R33" s="431">
        <v>316</v>
      </c>
      <c r="S33" s="431">
        <v>304</v>
      </c>
      <c r="T33" s="431">
        <v>127</v>
      </c>
      <c r="U33" s="431">
        <v>126</v>
      </c>
      <c r="V33" s="431">
        <v>38</v>
      </c>
      <c r="W33" s="432">
        <v>105</v>
      </c>
    </row>
    <row r="34" spans="1:23">
      <c r="A34" s="425">
        <v>2012</v>
      </c>
      <c r="B34" s="426">
        <v>16.7</v>
      </c>
      <c r="C34" s="433">
        <v>3.2</v>
      </c>
      <c r="D34" s="430">
        <v>4.7</v>
      </c>
      <c r="E34" s="431">
        <v>13</v>
      </c>
      <c r="F34" s="430">
        <v>7.4</v>
      </c>
      <c r="G34" s="430">
        <v>5.5</v>
      </c>
      <c r="H34" s="430">
        <v>6.1</v>
      </c>
      <c r="I34" s="430">
        <v>6.2</v>
      </c>
      <c r="J34" s="430">
        <v>5.7</v>
      </c>
      <c r="K34" s="431">
        <v>88</v>
      </c>
      <c r="L34" s="431">
        <v>66</v>
      </c>
      <c r="M34" s="431">
        <v>43</v>
      </c>
      <c r="N34" s="431">
        <v>226</v>
      </c>
      <c r="O34" s="431">
        <v>90</v>
      </c>
      <c r="P34" s="431">
        <v>102</v>
      </c>
      <c r="Q34" s="431">
        <v>40</v>
      </c>
      <c r="R34" s="431">
        <v>321</v>
      </c>
      <c r="S34" s="431">
        <v>275</v>
      </c>
      <c r="T34" s="431">
        <v>130</v>
      </c>
      <c r="U34" s="431">
        <v>128</v>
      </c>
      <c r="V34" s="431">
        <v>36</v>
      </c>
      <c r="W34" s="432">
        <v>99</v>
      </c>
    </row>
    <row r="35" spans="1:23">
      <c r="A35" s="425">
        <v>2013</v>
      </c>
      <c r="B35" s="426">
        <v>16.100000000000001</v>
      </c>
      <c r="C35" s="433">
        <v>2.9</v>
      </c>
      <c r="D35" s="430">
        <v>4.5999999999999996</v>
      </c>
      <c r="E35" s="431">
        <v>12</v>
      </c>
      <c r="F35" s="430">
        <v>7.4</v>
      </c>
      <c r="G35" s="430">
        <v>4.9000000000000004</v>
      </c>
      <c r="H35" s="430">
        <v>5.9</v>
      </c>
      <c r="I35" s="430">
        <v>6.3</v>
      </c>
      <c r="J35" s="430">
        <v>5.4</v>
      </c>
      <c r="K35" s="431">
        <v>83</v>
      </c>
      <c r="L35" s="431">
        <v>62</v>
      </c>
      <c r="M35" s="431">
        <v>40</v>
      </c>
      <c r="N35" s="431">
        <v>236</v>
      </c>
      <c r="O35" s="431">
        <v>94</v>
      </c>
      <c r="P35" s="431">
        <v>97</v>
      </c>
      <c r="Q35" s="431">
        <v>40</v>
      </c>
      <c r="R35" s="431">
        <v>314</v>
      </c>
      <c r="S35" s="431">
        <v>267</v>
      </c>
      <c r="T35" s="431">
        <v>110</v>
      </c>
      <c r="U35" s="431">
        <v>128</v>
      </c>
      <c r="V35" s="431">
        <v>39</v>
      </c>
      <c r="W35" s="432">
        <v>97</v>
      </c>
    </row>
    <row r="36" spans="1:23">
      <c r="A36" s="425">
        <v>2014</v>
      </c>
      <c r="B36" s="426">
        <v>15.4</v>
      </c>
      <c r="C36" s="433">
        <v>2.8</v>
      </c>
      <c r="D36" s="430">
        <v>4.4000000000000004</v>
      </c>
      <c r="E36" s="431">
        <v>10</v>
      </c>
      <c r="F36" s="430">
        <v>7.1</v>
      </c>
      <c r="G36" s="430">
        <v>4.8</v>
      </c>
      <c r="H36" s="430">
        <v>5.2</v>
      </c>
      <c r="I36" s="430">
        <v>6.5</v>
      </c>
      <c r="J36" s="430">
        <v>5.6</v>
      </c>
      <c r="K36" s="431">
        <v>80</v>
      </c>
      <c r="L36" s="431">
        <v>60</v>
      </c>
      <c r="M36" s="431">
        <v>39</v>
      </c>
      <c r="N36" s="431">
        <v>245</v>
      </c>
      <c r="O36" s="431">
        <v>100</v>
      </c>
      <c r="P36" s="431">
        <v>124</v>
      </c>
      <c r="Q36" s="431">
        <v>37</v>
      </c>
      <c r="R36" s="431">
        <v>271</v>
      </c>
      <c r="S36" s="431">
        <v>241</v>
      </c>
      <c r="T36" s="431">
        <v>97</v>
      </c>
      <c r="U36" s="431">
        <v>119</v>
      </c>
      <c r="V36" s="431">
        <v>37</v>
      </c>
      <c r="W36" s="432">
        <v>97</v>
      </c>
    </row>
    <row r="37" spans="1:23">
      <c r="A37" s="425">
        <v>2015</v>
      </c>
      <c r="B37" s="426">
        <v>14.4</v>
      </c>
      <c r="C37" s="433">
        <v>2.8</v>
      </c>
      <c r="D37" s="430">
        <v>4.5999999999999996</v>
      </c>
      <c r="E37" s="430">
        <v>9</v>
      </c>
      <c r="F37" s="430">
        <v>7</v>
      </c>
      <c r="G37" s="430">
        <v>5</v>
      </c>
      <c r="H37" s="430">
        <v>5.6</v>
      </c>
      <c r="I37" s="430">
        <v>8</v>
      </c>
      <c r="J37" s="430">
        <v>5.2</v>
      </c>
      <c r="K37" s="431">
        <v>75</v>
      </c>
      <c r="L37" s="431">
        <v>58</v>
      </c>
      <c r="M37" s="431">
        <v>39</v>
      </c>
      <c r="N37" s="431">
        <v>275</v>
      </c>
      <c r="O37" s="431">
        <v>91</v>
      </c>
      <c r="P37" s="431">
        <v>127</v>
      </c>
      <c r="Q37" s="431">
        <v>29</v>
      </c>
      <c r="R37" s="431">
        <v>220</v>
      </c>
      <c r="S37" s="431">
        <v>227</v>
      </c>
      <c r="T37" s="431">
        <v>91</v>
      </c>
      <c r="U37" s="431">
        <v>114</v>
      </c>
      <c r="V37" s="431">
        <v>36</v>
      </c>
      <c r="W37" s="432">
        <v>95</v>
      </c>
    </row>
    <row r="38" spans="1:23">
      <c r="A38" s="425">
        <v>2016</v>
      </c>
      <c r="B38" s="426">
        <v>13.9</v>
      </c>
      <c r="C38" s="433">
        <v>2.7</v>
      </c>
      <c r="D38" s="430">
        <v>4.8</v>
      </c>
      <c r="E38" s="430">
        <v>8.8000000000000007</v>
      </c>
      <c r="F38" s="430">
        <v>7.2</v>
      </c>
      <c r="G38" s="430">
        <v>5.2</v>
      </c>
      <c r="H38" s="430">
        <v>5.0999999999999996</v>
      </c>
      <c r="I38" s="430">
        <v>7.1</v>
      </c>
      <c r="J38" s="430">
        <v>5.7</v>
      </c>
      <c r="K38" s="431">
        <v>72</v>
      </c>
      <c r="L38" s="431">
        <v>56</v>
      </c>
      <c r="M38" s="431">
        <v>44</v>
      </c>
      <c r="N38" s="431">
        <v>322</v>
      </c>
      <c r="O38" s="431">
        <v>102</v>
      </c>
      <c r="P38" s="431">
        <v>133</v>
      </c>
      <c r="Q38" s="431">
        <v>34</v>
      </c>
      <c r="R38" s="431">
        <v>243</v>
      </c>
      <c r="S38" s="431">
        <v>231</v>
      </c>
      <c r="T38" s="431">
        <v>86</v>
      </c>
      <c r="U38" s="431">
        <v>116</v>
      </c>
      <c r="V38" s="431">
        <v>37</v>
      </c>
      <c r="W38" s="432">
        <v>94</v>
      </c>
    </row>
    <row r="39" spans="1:23">
      <c r="A39" s="425">
        <v>2017</v>
      </c>
      <c r="B39" s="426">
        <v>13.3</v>
      </c>
      <c r="C39" s="433">
        <v>2.7</v>
      </c>
      <c r="D39" s="430">
        <v>4.9000000000000004</v>
      </c>
      <c r="E39" s="430">
        <v>7.9</v>
      </c>
      <c r="F39" s="430">
        <v>7.4</v>
      </c>
      <c r="G39" s="430">
        <v>4.5999999999999996</v>
      </c>
      <c r="H39" s="430">
        <v>4.4000000000000004</v>
      </c>
      <c r="I39" s="430">
        <v>4.9000000000000004</v>
      </c>
      <c r="J39" s="430">
        <v>5.9</v>
      </c>
      <c r="K39" s="431">
        <v>66</v>
      </c>
      <c r="L39" s="431">
        <v>55</v>
      </c>
      <c r="M39" s="431">
        <v>41</v>
      </c>
      <c r="N39" s="431">
        <v>302</v>
      </c>
      <c r="O39" s="431">
        <v>116</v>
      </c>
      <c r="P39" s="431">
        <v>133</v>
      </c>
      <c r="Q39" s="431">
        <v>34</v>
      </c>
      <c r="R39" s="431">
        <v>230</v>
      </c>
      <c r="S39" s="431">
        <v>211</v>
      </c>
      <c r="T39" s="431">
        <v>89</v>
      </c>
      <c r="U39" s="431">
        <v>119</v>
      </c>
      <c r="V39" s="431">
        <v>38</v>
      </c>
      <c r="W39" s="432">
        <v>93</v>
      </c>
    </row>
    <row r="40" spans="1:23">
      <c r="A40" s="425">
        <v>2018</v>
      </c>
      <c r="B40" s="435">
        <v>12.3</v>
      </c>
      <c r="C40" s="433">
        <v>2.7</v>
      </c>
      <c r="D40" s="435">
        <v>5</v>
      </c>
      <c r="E40" s="435">
        <v>7.3</v>
      </c>
      <c r="F40" s="436">
        <v>7.4</v>
      </c>
      <c r="G40" s="435">
        <v>4.6565020309648553</v>
      </c>
      <c r="H40" s="436">
        <v>4.7268907563025211</v>
      </c>
      <c r="I40" s="435">
        <v>4.8485464525310027</v>
      </c>
      <c r="J40" s="435">
        <v>5.9603746994943219</v>
      </c>
      <c r="K40" s="437">
        <v>61.135611907386988</v>
      </c>
      <c r="L40" s="437">
        <v>56.343810998182683</v>
      </c>
      <c r="M40" s="437">
        <v>41.462113127001068</v>
      </c>
      <c r="N40" s="437">
        <v>359.72512582268678</v>
      </c>
      <c r="O40" s="437">
        <v>122</v>
      </c>
      <c r="P40" s="437">
        <v>144.13946537116428</v>
      </c>
      <c r="Q40" s="429">
        <v>35.321200696055683</v>
      </c>
      <c r="R40" s="429">
        <v>206.84444444444443</v>
      </c>
      <c r="S40" s="429">
        <v>211.38569103730936</v>
      </c>
      <c r="T40" s="429">
        <v>86.4028299801017</v>
      </c>
      <c r="U40" s="429">
        <v>134.40581587849996</v>
      </c>
      <c r="V40" s="429">
        <v>40.057210827678865</v>
      </c>
      <c r="W40" s="438">
        <v>98.889028765657457</v>
      </c>
    </row>
    <row r="41" spans="1:23" ht="18" customHeight="1">
      <c r="A41" s="425">
        <v>2019</v>
      </c>
      <c r="B41" s="439">
        <v>11.5</v>
      </c>
      <c r="C41" s="440">
        <v>2.5809497036112177</v>
      </c>
      <c r="D41" s="439">
        <v>5.110791098605711</v>
      </c>
      <c r="E41" s="439">
        <v>7.1123775345360132</v>
      </c>
      <c r="F41" s="441">
        <v>7.4758484723359286</v>
      </c>
      <c r="G41" s="439">
        <v>4.3633072067154224</v>
      </c>
      <c r="H41" s="441">
        <v>4.5046004965109274</v>
      </c>
      <c r="I41" s="439">
        <v>4.7626681742470973</v>
      </c>
      <c r="J41" s="439">
        <v>5.959560690705942</v>
      </c>
      <c r="K41" s="442">
        <v>55.191455022800156</v>
      </c>
      <c r="L41" s="442">
        <v>50.793226625707781</v>
      </c>
      <c r="M41" s="442">
        <v>36.007520575541449</v>
      </c>
      <c r="N41" s="442">
        <v>378.44967076385353</v>
      </c>
      <c r="O41" s="442">
        <v>126.08727818012751</v>
      </c>
      <c r="P41" s="442">
        <v>158.24757769028875</v>
      </c>
      <c r="Q41" s="438">
        <v>35.059417551422023</v>
      </c>
      <c r="R41" s="438">
        <v>134.08846539679811</v>
      </c>
      <c r="S41" s="438">
        <v>202.39589712443299</v>
      </c>
      <c r="T41" s="438">
        <v>90.730730227778579</v>
      </c>
      <c r="U41" s="438">
        <v>140.00061132175125</v>
      </c>
      <c r="V41" s="438">
        <v>40.347876841169203</v>
      </c>
      <c r="W41" s="438">
        <v>97.703932967793563</v>
      </c>
    </row>
    <row r="42" spans="1:23" ht="18" customHeight="1">
      <c r="A42" s="425">
        <v>2020</v>
      </c>
      <c r="B42" s="439">
        <v>10.1</v>
      </c>
      <c r="C42" s="440">
        <v>2.0691677429395301</v>
      </c>
      <c r="D42" s="439">
        <v>4.6764682792242107</v>
      </c>
      <c r="E42" s="439">
        <v>6.1647464181276606</v>
      </c>
      <c r="F42" s="441">
        <v>6.7378020045864844</v>
      </c>
      <c r="G42" s="439">
        <v>3.5833355753497558</v>
      </c>
      <c r="H42" s="441">
        <v>3.5737697729171436</v>
      </c>
      <c r="I42" s="439">
        <v>3.1289390223253761</v>
      </c>
      <c r="J42" s="439">
        <v>6.3176765413140545</v>
      </c>
      <c r="K42" s="442">
        <v>45.863808674306355</v>
      </c>
      <c r="L42" s="442">
        <v>43.403368393191009</v>
      </c>
      <c r="M42" s="442">
        <v>40.288236091456518</v>
      </c>
      <c r="N42" s="442">
        <v>234.11065878750878</v>
      </c>
      <c r="O42" s="442">
        <v>122.97568345938448</v>
      </c>
      <c r="P42" s="442">
        <v>118.06491469952829</v>
      </c>
      <c r="Q42" s="438">
        <v>29.705657834810257</v>
      </c>
      <c r="R42" s="438">
        <v>105.62908627013235</v>
      </c>
      <c r="S42" s="438">
        <v>217.58102554205416</v>
      </c>
      <c r="T42" s="438">
        <v>79.106302131918241</v>
      </c>
      <c r="U42" s="438">
        <v>141.94712835674258</v>
      </c>
      <c r="V42" s="438">
        <v>35.202393698789407</v>
      </c>
      <c r="W42" s="438">
        <v>72.046314907572963</v>
      </c>
    </row>
    <row r="43" spans="1:23" ht="17.25" customHeight="1">
      <c r="A43" s="425">
        <v>2021</v>
      </c>
      <c r="B43" s="439">
        <v>9.1999999999999993</v>
      </c>
      <c r="C43" s="440">
        <v>2.2424490446852525</v>
      </c>
      <c r="D43" s="456">
        <v>4.951362871732214</v>
      </c>
      <c r="E43" s="439">
        <v>7.1268221645625891</v>
      </c>
      <c r="F43" s="441">
        <v>6.2636131309877401</v>
      </c>
      <c r="G43" s="439">
        <v>3.8339141532340637</v>
      </c>
      <c r="H43" s="441">
        <v>3.2625925824701416</v>
      </c>
      <c r="I43" s="439">
        <v>3.2864890809744094</v>
      </c>
      <c r="J43" s="439">
        <v>5.6633423078791179</v>
      </c>
      <c r="K43" s="442">
        <v>41.352387652288563</v>
      </c>
      <c r="L43" s="442">
        <v>41.050752694206366</v>
      </c>
      <c r="M43" s="442">
        <v>41.423584343534657</v>
      </c>
      <c r="N43" s="442">
        <v>282.37010346510419</v>
      </c>
      <c r="O43" s="442">
        <v>99.842037349620156</v>
      </c>
      <c r="P43" s="442">
        <v>139.63444792722942</v>
      </c>
      <c r="Q43" s="438">
        <v>28.400648712415492</v>
      </c>
      <c r="R43" s="438">
        <v>90.788870288975176</v>
      </c>
      <c r="S43" s="438">
        <v>257.1492762461084</v>
      </c>
      <c r="T43" s="438">
        <v>72.323713399600663</v>
      </c>
      <c r="U43" s="438">
        <v>136.34733691874993</v>
      </c>
      <c r="V43" s="438">
        <v>36.781780081105616</v>
      </c>
      <c r="W43" s="438">
        <v>76.098595804875458</v>
      </c>
    </row>
    <row r="44" spans="1:23" ht="18" customHeight="1">
      <c r="A44" s="425">
        <v>2022</v>
      </c>
      <c r="B44" s="439">
        <v>8.1999999999999993</v>
      </c>
      <c r="C44" s="440">
        <v>2.2621463232603234</v>
      </c>
      <c r="D44" s="439">
        <v>5.0693869766521242</v>
      </c>
      <c r="E44" s="439">
        <v>6.9170541510149866</v>
      </c>
      <c r="F44" s="441">
        <v>5.7802494895093677</v>
      </c>
      <c r="G44" s="439">
        <v>3.4907575630892991</v>
      </c>
      <c r="H44" s="441">
        <v>3.4728663259869501</v>
      </c>
      <c r="I44" s="439">
        <v>3.4041027543196112</v>
      </c>
      <c r="J44" s="439">
        <v>4.8547798704643972</v>
      </c>
      <c r="K44" s="442">
        <v>36.939114652384163</v>
      </c>
      <c r="L44" s="442">
        <v>35.171778437957514</v>
      </c>
      <c r="M44" s="442">
        <v>47.328396949672431</v>
      </c>
      <c r="N44" s="442">
        <v>382.47926783628219</v>
      </c>
      <c r="O44" s="442">
        <v>100.75091170904335</v>
      </c>
      <c r="P44" s="442">
        <v>158.24359903070106</v>
      </c>
      <c r="Q44" s="438">
        <v>27.017853236258478</v>
      </c>
      <c r="R44" s="438">
        <v>107.54578790609908</v>
      </c>
      <c r="S44" s="438">
        <v>268.58107990762244</v>
      </c>
      <c r="T44" s="438">
        <v>87.633049089481673</v>
      </c>
      <c r="U44" s="438">
        <v>154.68580546799643</v>
      </c>
      <c r="V44" s="438">
        <v>42.269752373171805</v>
      </c>
      <c r="W44" s="438">
        <v>84.656101726170135</v>
      </c>
    </row>
    <row r="45" spans="1:23" ht="17.25" customHeight="1">
      <c r="A45" s="425">
        <v>2023</v>
      </c>
      <c r="B45" s="439">
        <v>8.1</v>
      </c>
      <c r="C45" s="440">
        <v>2.6802350884679775</v>
      </c>
      <c r="D45" s="456">
        <v>5.6438944347460325</v>
      </c>
      <c r="E45" s="439">
        <v>7.7107918428499858</v>
      </c>
      <c r="F45" s="441">
        <v>6.8754981838780944</v>
      </c>
      <c r="G45" s="439">
        <v>3.9242721594390875</v>
      </c>
      <c r="H45" s="441">
        <v>2.9252851900880579</v>
      </c>
      <c r="I45" s="439">
        <v>3.2317710579264158</v>
      </c>
      <c r="J45" s="439">
        <v>5.4213215586564125</v>
      </c>
      <c r="K45" s="442">
        <v>35.481057123323197</v>
      </c>
      <c r="L45" s="442">
        <v>39.71066950638933</v>
      </c>
      <c r="M45" s="442">
        <v>36.499666441761008</v>
      </c>
      <c r="N45" s="442">
        <v>501.14368636463291</v>
      </c>
      <c r="O45" s="442">
        <v>111.86371228980663</v>
      </c>
      <c r="P45" s="442">
        <v>165.6883652639751</v>
      </c>
      <c r="Q45" s="438">
        <v>27.963384442310218</v>
      </c>
      <c r="R45" s="438">
        <v>70.678473022434062</v>
      </c>
      <c r="S45" s="438">
        <v>262.23753868650289</v>
      </c>
      <c r="T45" s="438">
        <v>89.004807415753177</v>
      </c>
      <c r="U45" s="438">
        <v>138.65403897363166</v>
      </c>
      <c r="V45" s="438">
        <v>43.660453178974741</v>
      </c>
      <c r="W45" s="438">
        <v>93.619245393899732</v>
      </c>
    </row>
    <row r="46" spans="1:23" ht="17.25" customHeight="1">
      <c r="A46" s="450">
        <v>2024</v>
      </c>
      <c r="B46" s="443">
        <v>8.1</v>
      </c>
      <c r="C46" s="444"/>
      <c r="D46" s="451"/>
      <c r="E46" s="443"/>
      <c r="F46" s="445"/>
      <c r="G46" s="443"/>
      <c r="H46" s="445"/>
      <c r="I46" s="443"/>
      <c r="J46" s="443"/>
      <c r="K46" s="446"/>
      <c r="L46" s="446"/>
      <c r="M46" s="446"/>
      <c r="N46" s="446"/>
      <c r="O46" s="446"/>
      <c r="P46" s="446"/>
      <c r="Q46" s="447"/>
      <c r="R46" s="447"/>
      <c r="S46" s="447"/>
      <c r="T46" s="447"/>
      <c r="U46" s="447"/>
      <c r="V46" s="447"/>
      <c r="W46" s="447"/>
    </row>
    <row r="47" spans="1:23" ht="14.25" customHeight="1">
      <c r="A47" s="424" t="s">
        <v>708</v>
      </c>
      <c r="W47" s="448"/>
    </row>
    <row r="48" spans="1:23">
      <c r="A48" s="424" t="s">
        <v>715</v>
      </c>
      <c r="W48" s="448"/>
    </row>
    <row r="49" spans="1:23" ht="39.75" customHeight="1">
      <c r="A49" s="513" t="s">
        <v>936</v>
      </c>
      <c r="B49" s="513"/>
      <c r="C49" s="513"/>
      <c r="D49" s="513"/>
      <c r="E49" s="513"/>
      <c r="F49" s="513"/>
      <c r="G49" s="513"/>
      <c r="H49" s="513"/>
      <c r="I49" s="513"/>
      <c r="J49" s="513"/>
      <c r="K49" s="513"/>
      <c r="L49" s="513"/>
      <c r="M49" s="513"/>
      <c r="N49" s="513"/>
      <c r="O49" s="513"/>
      <c r="P49" s="513"/>
      <c r="Q49" s="513"/>
      <c r="R49" s="513"/>
      <c r="S49" s="513"/>
      <c r="T49" s="513"/>
      <c r="U49" s="513"/>
      <c r="V49" s="513"/>
      <c r="W49" s="513"/>
    </row>
    <row r="50" spans="1:23">
      <c r="A50" s="424" t="s">
        <v>718</v>
      </c>
      <c r="K50" s="413"/>
      <c r="L50" s="406" t="s">
        <v>719</v>
      </c>
      <c r="M50" s="413"/>
      <c r="N50" s="413"/>
      <c r="O50" s="413"/>
      <c r="P50" s="413"/>
      <c r="Q50" s="413"/>
      <c r="R50" s="413"/>
      <c r="S50" s="413"/>
      <c r="T50" s="413"/>
      <c r="U50" s="413"/>
      <c r="V50" s="413"/>
      <c r="W50" s="413"/>
    </row>
    <row r="51" spans="1:23">
      <c r="A51" s="424" t="s">
        <v>930</v>
      </c>
    </row>
  </sheetData>
  <mergeCells count="25">
    <mergeCell ref="D3:D4"/>
    <mergeCell ref="E3:E4"/>
    <mergeCell ref="F3:F4"/>
    <mergeCell ref="S2:W2"/>
    <mergeCell ref="V3:V4"/>
    <mergeCell ref="W3:W4"/>
    <mergeCell ref="G3:G4"/>
    <mergeCell ref="H3:H4"/>
    <mergeCell ref="I3:I4"/>
    <mergeCell ref="A49:W49"/>
    <mergeCell ref="P3:P4"/>
    <mergeCell ref="Q3:Q4"/>
    <mergeCell ref="R3:R4"/>
    <mergeCell ref="S3:S4"/>
    <mergeCell ref="T3:T4"/>
    <mergeCell ref="U3:U4"/>
    <mergeCell ref="J3:J4"/>
    <mergeCell ref="K3:K4"/>
    <mergeCell ref="L3:L4"/>
    <mergeCell ref="M3:M4"/>
    <mergeCell ref="N3:N4"/>
    <mergeCell ref="O3:O4"/>
    <mergeCell ref="A3:A4"/>
    <mergeCell ref="B3:B4"/>
    <mergeCell ref="C3:C4"/>
  </mergeCells>
  <phoneticPr fontId="3"/>
  <pageMargins left="0.78740157480314965" right="0.19685039370078741" top="0.39370078740157483" bottom="0" header="0.51181102362204722" footer="0.51181102362204722"/>
  <pageSetup paperSize="9" scale="80"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82"/>
  <sheetViews>
    <sheetView showGridLines="0" workbookViewId="0">
      <pane ySplit="3" topLeftCell="A58" activePane="bottomLeft" state="frozen"/>
      <selection pane="bottomLeft" activeCell="K83" sqref="K83"/>
    </sheetView>
  </sheetViews>
  <sheetFormatPr defaultRowHeight="15.75"/>
  <cols>
    <col min="1" max="1" width="7.5" style="205" customWidth="1"/>
    <col min="2" max="3" width="8.875" style="205" customWidth="1"/>
    <col min="4" max="9" width="8.875" style="257" customWidth="1"/>
    <col min="10" max="12" width="9" style="205"/>
    <col min="13" max="13" width="13.5" style="205" customWidth="1"/>
    <col min="14" max="15" width="9" style="205"/>
    <col min="16" max="16" width="16.875" style="205" customWidth="1"/>
    <col min="17" max="17" width="9" style="205"/>
    <col min="18" max="18" width="9.75" style="205" bestFit="1" customWidth="1"/>
    <col min="19" max="19" width="10.625" style="205" bestFit="1" customWidth="1"/>
    <col min="20" max="16384" width="9" style="205"/>
  </cols>
  <sheetData>
    <row r="1" spans="1:9">
      <c r="A1" s="240" t="s">
        <v>2</v>
      </c>
      <c r="B1" s="241"/>
      <c r="C1" s="241"/>
      <c r="D1" s="242"/>
      <c r="E1" s="242"/>
      <c r="F1" s="242"/>
      <c r="G1" s="242"/>
      <c r="H1" s="242"/>
      <c r="I1" s="242"/>
    </row>
    <row r="2" spans="1:9">
      <c r="A2" s="243"/>
      <c r="B2" s="525" t="s">
        <v>467</v>
      </c>
      <c r="C2" s="526"/>
      <c r="D2" s="527" t="s">
        <v>470</v>
      </c>
      <c r="E2" s="526"/>
      <c r="F2" s="525" t="s">
        <v>633</v>
      </c>
      <c r="G2" s="526"/>
      <c r="H2" s="527" t="s">
        <v>634</v>
      </c>
      <c r="I2" s="527"/>
    </row>
    <row r="3" spans="1:9">
      <c r="A3" s="244" t="s">
        <v>883</v>
      </c>
      <c r="B3" s="245" t="s">
        <v>298</v>
      </c>
      <c r="C3" s="246" t="s">
        <v>460</v>
      </c>
      <c r="D3" s="245" t="s">
        <v>298</v>
      </c>
      <c r="E3" s="246" t="s">
        <v>460</v>
      </c>
      <c r="F3" s="245" t="s">
        <v>298</v>
      </c>
      <c r="G3" s="246" t="s">
        <v>460</v>
      </c>
      <c r="H3" s="247" t="s">
        <v>298</v>
      </c>
      <c r="I3" s="245" t="s">
        <v>460</v>
      </c>
    </row>
    <row r="4" spans="1:9" ht="15.75" customHeight="1">
      <c r="A4" s="459">
        <v>1951</v>
      </c>
      <c r="B4" s="248">
        <v>590684</v>
      </c>
      <c r="C4" s="249">
        <v>698.4</v>
      </c>
      <c r="D4" s="250"/>
      <c r="E4" s="251"/>
      <c r="F4" s="252"/>
      <c r="G4" s="253"/>
      <c r="H4" s="254"/>
      <c r="I4" s="254"/>
    </row>
    <row r="5" spans="1:9" ht="15.75" customHeight="1">
      <c r="A5" s="459">
        <v>1955</v>
      </c>
      <c r="B5" s="255">
        <v>517477</v>
      </c>
      <c r="C5" s="249">
        <v>579.6</v>
      </c>
      <c r="D5" s="256"/>
      <c r="E5" s="253"/>
      <c r="F5" s="252"/>
      <c r="G5" s="253"/>
    </row>
    <row r="6" spans="1:9" ht="15.75" customHeight="1">
      <c r="A6" s="459">
        <v>1960</v>
      </c>
      <c r="B6" s="255">
        <v>489715</v>
      </c>
      <c r="C6" s="249">
        <v>524.20000000000005</v>
      </c>
      <c r="D6" s="256"/>
      <c r="E6" s="253"/>
      <c r="F6" s="252"/>
      <c r="G6" s="253"/>
    </row>
    <row r="7" spans="1:9" ht="15.75" customHeight="1">
      <c r="A7" s="459">
        <v>1961</v>
      </c>
      <c r="B7" s="255">
        <v>419424</v>
      </c>
      <c r="C7" s="249">
        <v>445.9</v>
      </c>
      <c r="D7" s="256"/>
      <c r="E7" s="253"/>
      <c r="F7" s="252"/>
      <c r="G7" s="253"/>
    </row>
    <row r="8" spans="1:9" ht="15.75" customHeight="1">
      <c r="A8" s="459">
        <v>1962</v>
      </c>
      <c r="B8" s="255">
        <v>383773</v>
      </c>
      <c r="C8" s="249">
        <v>403.2</v>
      </c>
      <c r="D8" s="256">
        <v>339396</v>
      </c>
      <c r="E8" s="249">
        <v>356.6</v>
      </c>
      <c r="F8" s="252"/>
      <c r="G8" s="253"/>
    </row>
    <row r="9" spans="1:9" ht="15.75" customHeight="1">
      <c r="A9" s="459">
        <v>1963</v>
      </c>
      <c r="B9" s="255">
        <v>371878</v>
      </c>
      <c r="C9" s="249">
        <v>386.7</v>
      </c>
      <c r="D9" s="256">
        <v>322245</v>
      </c>
      <c r="E9" s="249">
        <v>335.1</v>
      </c>
      <c r="F9" s="252"/>
      <c r="G9" s="253"/>
    </row>
    <row r="10" spans="1:9" ht="15.75" customHeight="1">
      <c r="A10" s="459">
        <v>1964</v>
      </c>
      <c r="B10" s="255">
        <v>345470</v>
      </c>
      <c r="C10" s="249">
        <v>355.5</v>
      </c>
      <c r="D10" s="256">
        <v>297058</v>
      </c>
      <c r="E10" s="249">
        <v>305.7</v>
      </c>
      <c r="F10" s="252"/>
      <c r="G10" s="253"/>
    </row>
    <row r="11" spans="1:9" ht="15.75" customHeight="1">
      <c r="A11" s="459">
        <v>1965</v>
      </c>
      <c r="B11" s="255">
        <v>304556</v>
      </c>
      <c r="C11" s="249">
        <v>309.89999999999998</v>
      </c>
      <c r="D11" s="256">
        <v>263506</v>
      </c>
      <c r="E11" s="249">
        <v>268.10000000000002</v>
      </c>
      <c r="F11" s="252"/>
      <c r="G11" s="253"/>
    </row>
    <row r="12" spans="1:9" ht="15.75" customHeight="1">
      <c r="A12" s="459">
        <v>1966</v>
      </c>
      <c r="B12" s="255">
        <v>279833</v>
      </c>
      <c r="C12" s="249">
        <v>282.5</v>
      </c>
      <c r="D12" s="256">
        <v>241304</v>
      </c>
      <c r="E12" s="249">
        <v>243.6</v>
      </c>
      <c r="F12" s="252"/>
      <c r="G12" s="253"/>
    </row>
    <row r="13" spans="1:9" ht="15.75" customHeight="1">
      <c r="A13" s="459">
        <v>1967</v>
      </c>
      <c r="B13" s="255">
        <v>253781</v>
      </c>
      <c r="C13" s="249">
        <v>253.2</v>
      </c>
      <c r="D13" s="256">
        <v>221155</v>
      </c>
      <c r="E13" s="249">
        <v>220.6</v>
      </c>
      <c r="F13" s="252"/>
      <c r="G13" s="253"/>
    </row>
    <row r="14" spans="1:9" ht="15.75" customHeight="1">
      <c r="A14" s="459">
        <v>1968</v>
      </c>
      <c r="B14" s="255">
        <v>228216</v>
      </c>
      <c r="C14" s="249">
        <v>225</v>
      </c>
      <c r="D14" s="256">
        <v>201750</v>
      </c>
      <c r="E14" s="249">
        <v>198.9</v>
      </c>
      <c r="F14" s="252"/>
      <c r="G14" s="253"/>
    </row>
    <row r="15" spans="1:9" ht="15.75" customHeight="1">
      <c r="A15" s="459">
        <v>1969</v>
      </c>
      <c r="B15" s="255">
        <v>199870</v>
      </c>
      <c r="C15" s="249">
        <v>194.7</v>
      </c>
      <c r="D15" s="256">
        <v>176604</v>
      </c>
      <c r="E15" s="249">
        <v>172</v>
      </c>
      <c r="F15" s="252"/>
      <c r="G15" s="253"/>
    </row>
    <row r="16" spans="1:9" ht="15.75" customHeight="1">
      <c r="A16" s="459">
        <v>1970</v>
      </c>
      <c r="B16" s="255">
        <v>178940</v>
      </c>
      <c r="C16" s="249">
        <v>172.3</v>
      </c>
      <c r="D16" s="256">
        <v>158207</v>
      </c>
      <c r="E16" s="249">
        <v>152.30000000000001</v>
      </c>
      <c r="F16" s="252"/>
      <c r="G16" s="253"/>
    </row>
    <row r="17" spans="1:9" ht="15.75" customHeight="1">
      <c r="A17" s="459">
        <v>1971</v>
      </c>
      <c r="B17" s="255">
        <v>158164</v>
      </c>
      <c r="C17" s="249">
        <v>150.6</v>
      </c>
      <c r="D17" s="256">
        <v>139805</v>
      </c>
      <c r="E17" s="249">
        <v>133.1</v>
      </c>
      <c r="F17" s="252"/>
      <c r="G17" s="253"/>
    </row>
    <row r="18" spans="1:9" ht="15.75" customHeight="1">
      <c r="A18" s="459">
        <v>1972</v>
      </c>
      <c r="B18" s="255">
        <v>147941</v>
      </c>
      <c r="C18" s="249">
        <v>137.80000000000001</v>
      </c>
      <c r="D18" s="256">
        <v>131698</v>
      </c>
      <c r="E18" s="249">
        <v>122.7</v>
      </c>
      <c r="F18" s="252"/>
      <c r="G18" s="253"/>
    </row>
    <row r="19" spans="1:9" ht="15.75" customHeight="1">
      <c r="A19" s="459">
        <v>1973</v>
      </c>
      <c r="B19" s="255">
        <v>128800</v>
      </c>
      <c r="C19" s="249">
        <v>118.5</v>
      </c>
      <c r="D19" s="256">
        <v>114468</v>
      </c>
      <c r="E19" s="249">
        <v>105.3</v>
      </c>
      <c r="F19" s="252"/>
      <c r="G19" s="253"/>
    </row>
    <row r="20" spans="1:9" ht="15.75" customHeight="1">
      <c r="A20" s="459">
        <v>1974</v>
      </c>
      <c r="B20" s="255">
        <v>117368</v>
      </c>
      <c r="C20" s="249">
        <v>106.7</v>
      </c>
      <c r="D20" s="256">
        <v>104873</v>
      </c>
      <c r="E20" s="249">
        <v>95.3</v>
      </c>
      <c r="F20" s="252"/>
      <c r="G20" s="253"/>
    </row>
    <row r="21" spans="1:9" ht="15.75" customHeight="1">
      <c r="A21" s="459">
        <v>1975</v>
      </c>
      <c r="B21" s="255">
        <v>108088</v>
      </c>
      <c r="C21" s="249">
        <v>96.6</v>
      </c>
      <c r="D21" s="256">
        <v>96872</v>
      </c>
      <c r="E21" s="249">
        <v>86.5</v>
      </c>
      <c r="F21" s="252"/>
      <c r="G21" s="253"/>
    </row>
    <row r="22" spans="1:9" ht="15.75" customHeight="1">
      <c r="A22" s="459">
        <v>1976</v>
      </c>
      <c r="B22" s="255">
        <v>97924</v>
      </c>
      <c r="C22" s="249">
        <v>86.6</v>
      </c>
      <c r="D22" s="256">
        <v>87670</v>
      </c>
      <c r="E22" s="249">
        <v>77.5</v>
      </c>
      <c r="F22" s="252"/>
      <c r="G22" s="253"/>
    </row>
    <row r="23" spans="1:9" ht="15.75" customHeight="1">
      <c r="A23" s="459">
        <v>1977</v>
      </c>
      <c r="B23" s="255">
        <v>89245</v>
      </c>
      <c r="C23" s="249">
        <v>78.2</v>
      </c>
      <c r="D23" s="256">
        <v>79350</v>
      </c>
      <c r="E23" s="249">
        <v>69.5</v>
      </c>
      <c r="F23" s="256">
        <v>18411</v>
      </c>
      <c r="G23" s="249">
        <v>16.100000000000001</v>
      </c>
      <c r="H23" s="258">
        <v>13373</v>
      </c>
      <c r="I23" s="259">
        <v>11.7</v>
      </c>
    </row>
    <row r="24" spans="1:9" ht="15.75" customHeight="1">
      <c r="A24" s="459">
        <v>1978</v>
      </c>
      <c r="B24" s="255">
        <v>80629</v>
      </c>
      <c r="C24" s="249">
        <v>70</v>
      </c>
      <c r="D24" s="256">
        <v>71995</v>
      </c>
      <c r="E24" s="249">
        <v>62.5</v>
      </c>
      <c r="F24" s="256">
        <v>17955</v>
      </c>
      <c r="G24" s="249">
        <v>15.6</v>
      </c>
      <c r="H24" s="258">
        <v>13198</v>
      </c>
      <c r="I24" s="259">
        <v>11.5</v>
      </c>
    </row>
    <row r="25" spans="1:9" ht="15.75" customHeight="1">
      <c r="A25" s="459">
        <v>1979</v>
      </c>
      <c r="B25" s="255">
        <v>76455</v>
      </c>
      <c r="C25" s="249">
        <v>65.8</v>
      </c>
      <c r="D25" s="256">
        <v>68397</v>
      </c>
      <c r="E25" s="249">
        <v>58.8</v>
      </c>
      <c r="F25" s="256">
        <v>17585</v>
      </c>
      <c r="G25" s="249">
        <v>15.1</v>
      </c>
      <c r="H25" s="258">
        <v>12806</v>
      </c>
      <c r="I25" s="259">
        <v>11</v>
      </c>
    </row>
    <row r="26" spans="1:9" ht="15.75" customHeight="1">
      <c r="A26" s="459">
        <v>1980</v>
      </c>
      <c r="B26" s="255">
        <v>70916</v>
      </c>
      <c r="C26" s="249">
        <v>60.7</v>
      </c>
      <c r="D26" s="256">
        <v>63195</v>
      </c>
      <c r="E26" s="249">
        <v>54.1</v>
      </c>
      <c r="F26" s="256">
        <v>17015</v>
      </c>
      <c r="G26" s="249">
        <v>14.6</v>
      </c>
      <c r="H26" s="258">
        <v>12291</v>
      </c>
      <c r="I26" s="259">
        <v>10.5</v>
      </c>
    </row>
    <row r="27" spans="1:9" ht="15.75" customHeight="1">
      <c r="A27" s="459">
        <v>1981</v>
      </c>
      <c r="B27" s="255">
        <v>65867</v>
      </c>
      <c r="C27" s="249">
        <v>55.9</v>
      </c>
      <c r="D27" s="256">
        <v>58861</v>
      </c>
      <c r="E27" s="249">
        <v>49.9</v>
      </c>
      <c r="F27" s="256">
        <v>16846</v>
      </c>
      <c r="G27" s="249">
        <v>14.3</v>
      </c>
      <c r="H27" s="258">
        <v>12214</v>
      </c>
      <c r="I27" s="259">
        <v>10.4</v>
      </c>
    </row>
    <row r="28" spans="1:9" ht="15.75" customHeight="1">
      <c r="A28" s="459">
        <v>1982</v>
      </c>
      <c r="B28" s="255">
        <v>63940</v>
      </c>
      <c r="C28" s="249">
        <v>53.9</v>
      </c>
      <c r="D28" s="256">
        <v>57550</v>
      </c>
      <c r="E28" s="249">
        <v>48.5</v>
      </c>
      <c r="F28" s="256">
        <v>17438</v>
      </c>
      <c r="G28" s="249">
        <v>14.7</v>
      </c>
      <c r="H28" s="258">
        <v>12649</v>
      </c>
      <c r="I28" s="259">
        <v>10.7</v>
      </c>
    </row>
    <row r="29" spans="1:9" ht="15.75" customHeight="1">
      <c r="A29" s="459">
        <v>1983</v>
      </c>
      <c r="B29" s="255">
        <v>62021</v>
      </c>
      <c r="C29" s="249">
        <v>51.9</v>
      </c>
      <c r="D29" s="256">
        <v>55884</v>
      </c>
      <c r="E29" s="249">
        <v>46.8</v>
      </c>
      <c r="F29" s="256">
        <v>17724</v>
      </c>
      <c r="G29" s="249">
        <v>14.8</v>
      </c>
      <c r="H29" s="258">
        <v>13010</v>
      </c>
      <c r="I29" s="259">
        <v>10.9</v>
      </c>
    </row>
    <row r="30" spans="1:9" ht="15.75" customHeight="1">
      <c r="A30" s="459">
        <v>1984</v>
      </c>
      <c r="B30" s="255">
        <v>61521</v>
      </c>
      <c r="C30" s="249">
        <v>51.2</v>
      </c>
      <c r="D30" s="256">
        <v>55629</v>
      </c>
      <c r="E30" s="249">
        <v>46.3</v>
      </c>
      <c r="F30" s="256">
        <v>18085</v>
      </c>
      <c r="G30" s="249">
        <v>15</v>
      </c>
      <c r="H30" s="258">
        <v>13277</v>
      </c>
      <c r="I30" s="259">
        <v>11</v>
      </c>
    </row>
    <row r="31" spans="1:9" ht="15.75" customHeight="1">
      <c r="A31" s="459">
        <v>1985</v>
      </c>
      <c r="B31" s="255">
        <v>58567</v>
      </c>
      <c r="C31" s="249">
        <v>48.4</v>
      </c>
      <c r="D31" s="256">
        <v>53287</v>
      </c>
      <c r="E31" s="249">
        <v>44</v>
      </c>
      <c r="F31" s="256">
        <v>18574</v>
      </c>
      <c r="G31" s="249">
        <v>15.3</v>
      </c>
      <c r="H31" s="258">
        <v>13808</v>
      </c>
      <c r="I31" s="259">
        <v>11.4</v>
      </c>
    </row>
    <row r="32" spans="1:9" ht="15.75" customHeight="1">
      <c r="A32" s="459">
        <v>1986</v>
      </c>
      <c r="B32" s="255">
        <v>56690</v>
      </c>
      <c r="C32" s="249">
        <v>46.6</v>
      </c>
      <c r="D32" s="256">
        <v>51871</v>
      </c>
      <c r="E32" s="249">
        <v>42.6</v>
      </c>
      <c r="F32" s="256">
        <v>18520</v>
      </c>
      <c r="G32" s="249">
        <v>15.2</v>
      </c>
      <c r="H32" s="258">
        <v>13745</v>
      </c>
      <c r="I32" s="259">
        <v>11.3</v>
      </c>
    </row>
    <row r="33" spans="1:9" ht="15.75" customHeight="1">
      <c r="A33" s="459">
        <v>1987</v>
      </c>
      <c r="B33" s="255">
        <v>56496</v>
      </c>
      <c r="C33" s="249">
        <v>46.2</v>
      </c>
      <c r="D33" s="256">
        <v>52044</v>
      </c>
      <c r="E33" s="249">
        <v>42.6</v>
      </c>
      <c r="F33" s="256">
        <v>18085</v>
      </c>
      <c r="G33" s="249">
        <v>14.8</v>
      </c>
      <c r="H33" s="258">
        <v>14405</v>
      </c>
      <c r="I33" s="259">
        <v>11.8</v>
      </c>
    </row>
    <row r="34" spans="1:9" ht="15.75" customHeight="1">
      <c r="A34" s="459">
        <v>1988</v>
      </c>
      <c r="B34" s="255">
        <v>54357</v>
      </c>
      <c r="C34" s="249">
        <v>44.3</v>
      </c>
      <c r="D34" s="256">
        <v>50014</v>
      </c>
      <c r="E34" s="249">
        <v>40.700000000000003</v>
      </c>
      <c r="F34" s="256">
        <v>17849</v>
      </c>
      <c r="G34" s="249">
        <v>14.5</v>
      </c>
      <c r="H34" s="258">
        <v>14592</v>
      </c>
      <c r="I34" s="259">
        <v>11.9</v>
      </c>
    </row>
    <row r="35" spans="1:9" ht="15.75" customHeight="1">
      <c r="A35" s="459">
        <v>1989</v>
      </c>
      <c r="B35" s="255">
        <v>53112</v>
      </c>
      <c r="C35" s="249">
        <v>43.1</v>
      </c>
      <c r="D35" s="256">
        <v>48827</v>
      </c>
      <c r="E35" s="249">
        <v>39.6</v>
      </c>
      <c r="F35" s="256">
        <v>18019</v>
      </c>
      <c r="G35" s="249">
        <v>14.6</v>
      </c>
      <c r="H35" s="258">
        <v>14710</v>
      </c>
      <c r="I35" s="259">
        <v>11.9</v>
      </c>
    </row>
    <row r="36" spans="1:9" ht="15.75" customHeight="1">
      <c r="A36" s="459">
        <v>1990</v>
      </c>
      <c r="B36" s="255">
        <v>51821</v>
      </c>
      <c r="C36" s="249">
        <v>41.9</v>
      </c>
      <c r="D36" s="256">
        <v>47774</v>
      </c>
      <c r="E36" s="249">
        <v>38.6</v>
      </c>
      <c r="F36" s="256">
        <v>18736</v>
      </c>
      <c r="G36" s="249">
        <v>15.2</v>
      </c>
      <c r="H36" s="258">
        <v>15498</v>
      </c>
      <c r="I36" s="259">
        <v>12.5</v>
      </c>
    </row>
    <row r="37" spans="1:9" ht="15.75" customHeight="1">
      <c r="A37" s="459">
        <v>1991</v>
      </c>
      <c r="B37" s="255">
        <v>50612</v>
      </c>
      <c r="C37" s="249">
        <v>40.799999999999997</v>
      </c>
      <c r="D37" s="256">
        <v>46809</v>
      </c>
      <c r="E37" s="249">
        <v>37.700000000000003</v>
      </c>
      <c r="F37" s="256">
        <v>18596</v>
      </c>
      <c r="G37" s="249">
        <v>15</v>
      </c>
      <c r="H37" s="258">
        <v>15285</v>
      </c>
      <c r="I37" s="259">
        <v>12.3</v>
      </c>
    </row>
    <row r="38" spans="1:9" ht="15.75" customHeight="1">
      <c r="A38" s="459">
        <v>1992</v>
      </c>
      <c r="B38" s="255">
        <v>48956</v>
      </c>
      <c r="C38" s="249">
        <v>39.299999999999997</v>
      </c>
      <c r="D38" s="256">
        <v>45474</v>
      </c>
      <c r="E38" s="249">
        <v>36.5</v>
      </c>
      <c r="F38" s="256">
        <v>18937</v>
      </c>
      <c r="G38" s="249">
        <v>15.2</v>
      </c>
      <c r="H38" s="258">
        <v>15540</v>
      </c>
      <c r="I38" s="259">
        <v>12.5</v>
      </c>
    </row>
    <row r="39" spans="1:9" ht="15.75" customHeight="1">
      <c r="A39" s="459">
        <v>1993</v>
      </c>
      <c r="B39" s="255">
        <v>47437</v>
      </c>
      <c r="C39" s="249">
        <v>38</v>
      </c>
      <c r="D39" s="256">
        <v>44082</v>
      </c>
      <c r="E39" s="249">
        <v>35.299999999999997</v>
      </c>
      <c r="F39" s="256">
        <v>18666</v>
      </c>
      <c r="G39" s="249">
        <v>15</v>
      </c>
      <c r="H39" s="258">
        <v>15210</v>
      </c>
      <c r="I39" s="259">
        <v>12.2</v>
      </c>
    </row>
    <row r="40" spans="1:9" ht="15.75" customHeight="1">
      <c r="A40" s="459">
        <v>1994</v>
      </c>
      <c r="B40" s="255">
        <v>44590</v>
      </c>
      <c r="C40" s="249">
        <v>35.700000000000003</v>
      </c>
      <c r="D40" s="256">
        <v>41486</v>
      </c>
      <c r="E40" s="249">
        <v>33.200000000000003</v>
      </c>
      <c r="F40" s="256">
        <v>17923</v>
      </c>
      <c r="G40" s="249">
        <v>14.3</v>
      </c>
      <c r="H40" s="258">
        <v>14777</v>
      </c>
      <c r="I40" s="259">
        <v>11.8</v>
      </c>
    </row>
    <row r="41" spans="1:9" ht="15.75" customHeight="1">
      <c r="A41" s="459">
        <v>1995</v>
      </c>
      <c r="B41" s="255">
        <v>43078</v>
      </c>
      <c r="C41" s="249">
        <v>34.299999999999997</v>
      </c>
      <c r="D41" s="256">
        <v>40259</v>
      </c>
      <c r="E41" s="249">
        <v>32.1</v>
      </c>
      <c r="F41" s="256">
        <v>18130</v>
      </c>
      <c r="G41" s="249">
        <v>14.4</v>
      </c>
      <c r="H41" s="258">
        <v>15103</v>
      </c>
      <c r="I41" s="259">
        <v>12</v>
      </c>
    </row>
    <row r="42" spans="1:9" ht="15.75" customHeight="1">
      <c r="A42" s="459">
        <v>1996</v>
      </c>
      <c r="B42" s="255">
        <v>42472</v>
      </c>
      <c r="C42" s="249">
        <v>33.700000000000003</v>
      </c>
      <c r="D42" s="256">
        <v>39489</v>
      </c>
      <c r="E42" s="249">
        <v>31.4</v>
      </c>
      <c r="F42" s="256">
        <v>18111</v>
      </c>
      <c r="G42" s="249">
        <v>14.4</v>
      </c>
      <c r="H42" s="258">
        <v>15035</v>
      </c>
      <c r="I42" s="259">
        <v>11.9</v>
      </c>
    </row>
    <row r="43" spans="1:9" ht="15.75" customHeight="1">
      <c r="A43" s="459">
        <v>1997</v>
      </c>
      <c r="B43" s="255">
        <v>42715</v>
      </c>
      <c r="C43" s="249">
        <v>33.9</v>
      </c>
      <c r="D43" s="256">
        <v>39949</v>
      </c>
      <c r="E43" s="249">
        <v>31.7</v>
      </c>
      <c r="F43" s="256">
        <v>19213</v>
      </c>
      <c r="G43" s="249">
        <v>15.2</v>
      </c>
      <c r="H43" s="258">
        <v>15967</v>
      </c>
      <c r="I43" s="259">
        <v>12.7</v>
      </c>
    </row>
    <row r="44" spans="1:9" ht="15.75" customHeight="1">
      <c r="A44" s="459">
        <v>1998</v>
      </c>
      <c r="B44" s="255">
        <v>41033</v>
      </c>
      <c r="C44" s="249">
        <v>32.4</v>
      </c>
      <c r="D44" s="256">
        <v>33981</v>
      </c>
      <c r="E44" s="249">
        <v>26.9</v>
      </c>
      <c r="F44" s="256">
        <v>18575</v>
      </c>
      <c r="G44" s="249">
        <v>14.7</v>
      </c>
      <c r="H44" s="258">
        <v>13405</v>
      </c>
      <c r="I44" s="259">
        <v>10.6</v>
      </c>
    </row>
    <row r="45" spans="1:9" ht="15.75" customHeight="1">
      <c r="A45" s="460">
        <v>1998</v>
      </c>
      <c r="B45" s="256" t="s">
        <v>452</v>
      </c>
      <c r="C45" s="249" t="s">
        <v>453</v>
      </c>
      <c r="D45" s="256" t="s">
        <v>454</v>
      </c>
      <c r="E45" s="249" t="s">
        <v>455</v>
      </c>
      <c r="F45" s="256" t="s">
        <v>456</v>
      </c>
      <c r="G45" s="249" t="s">
        <v>474</v>
      </c>
      <c r="H45" s="258" t="s">
        <v>457</v>
      </c>
      <c r="I45" s="259" t="s">
        <v>476</v>
      </c>
    </row>
    <row r="46" spans="1:9" ht="15.75" customHeight="1">
      <c r="A46" s="460">
        <v>1999</v>
      </c>
      <c r="B46" s="256">
        <v>43818</v>
      </c>
      <c r="C46" s="249">
        <v>34.6</v>
      </c>
      <c r="D46" s="256">
        <v>36190</v>
      </c>
      <c r="E46" s="249">
        <v>28.6</v>
      </c>
      <c r="F46" s="256">
        <v>20617</v>
      </c>
      <c r="G46" s="249">
        <v>16.3</v>
      </c>
      <c r="H46" s="258">
        <v>14482</v>
      </c>
      <c r="I46" s="259">
        <v>11.4</v>
      </c>
    </row>
    <row r="47" spans="1:9" ht="15.75" customHeight="1">
      <c r="A47" s="460">
        <v>1999</v>
      </c>
      <c r="B47" s="256" t="s">
        <v>461</v>
      </c>
      <c r="C47" s="249" t="s">
        <v>463</v>
      </c>
      <c r="D47" s="256" t="s">
        <v>465</v>
      </c>
      <c r="E47" s="249" t="s">
        <v>468</v>
      </c>
      <c r="F47" s="256" t="s">
        <v>471</v>
      </c>
      <c r="G47" s="249" t="s">
        <v>475</v>
      </c>
      <c r="H47" s="258" t="s">
        <v>458</v>
      </c>
      <c r="I47" s="259" t="s">
        <v>477</v>
      </c>
    </row>
    <row r="48" spans="1:9" ht="15.75" customHeight="1">
      <c r="A48" s="460">
        <v>2000</v>
      </c>
      <c r="B48" s="255">
        <v>39384</v>
      </c>
      <c r="C48" s="249">
        <v>31</v>
      </c>
      <c r="D48" s="256">
        <v>32338</v>
      </c>
      <c r="E48" s="249">
        <v>25.5</v>
      </c>
      <c r="F48" s="256">
        <v>19347</v>
      </c>
      <c r="G48" s="249">
        <v>15.2</v>
      </c>
      <c r="H48" s="258">
        <v>13220</v>
      </c>
      <c r="I48" s="259">
        <v>10.4</v>
      </c>
    </row>
    <row r="49" spans="1:9" ht="15.75" customHeight="1">
      <c r="A49" s="460">
        <v>2000</v>
      </c>
      <c r="B49" s="256" t="s">
        <v>462</v>
      </c>
      <c r="C49" s="249" t="s">
        <v>464</v>
      </c>
      <c r="D49" s="256" t="s">
        <v>466</v>
      </c>
      <c r="E49" s="249" t="s">
        <v>469</v>
      </c>
      <c r="F49" s="256" t="s">
        <v>472</v>
      </c>
      <c r="G49" s="249" t="s">
        <v>473</v>
      </c>
      <c r="H49" s="258" t="s">
        <v>459</v>
      </c>
      <c r="I49" s="259" t="s">
        <v>478</v>
      </c>
    </row>
    <row r="50" spans="1:9" ht="15.75" customHeight="1">
      <c r="A50" s="460">
        <v>2001</v>
      </c>
      <c r="B50" s="255">
        <v>35489</v>
      </c>
      <c r="C50" s="249">
        <v>27.9</v>
      </c>
      <c r="D50" s="256">
        <v>28868</v>
      </c>
      <c r="E50" s="249">
        <v>22.7</v>
      </c>
      <c r="F50" s="256">
        <v>18284</v>
      </c>
      <c r="G50" s="249">
        <v>14.3</v>
      </c>
      <c r="H50" s="258">
        <v>12656</v>
      </c>
      <c r="I50" s="259">
        <v>9.9</v>
      </c>
    </row>
    <row r="51" spans="1:9" ht="15.75" customHeight="1">
      <c r="A51" s="460">
        <v>2002</v>
      </c>
      <c r="B51" s="260">
        <v>32828</v>
      </c>
      <c r="C51" s="261">
        <v>25.8</v>
      </c>
      <c r="D51" s="262">
        <v>26472</v>
      </c>
      <c r="E51" s="261">
        <v>20.8</v>
      </c>
      <c r="F51" s="262">
        <v>17534</v>
      </c>
      <c r="G51" s="261">
        <v>13.8</v>
      </c>
      <c r="H51" s="263">
        <v>11933</v>
      </c>
      <c r="I51" s="264">
        <v>9.4</v>
      </c>
    </row>
    <row r="52" spans="1:9" ht="15.75" customHeight="1">
      <c r="A52" s="460">
        <v>2003</v>
      </c>
      <c r="B52" s="255">
        <v>31638</v>
      </c>
      <c r="C52" s="249">
        <v>24.8</v>
      </c>
      <c r="D52" s="256">
        <v>25478</v>
      </c>
      <c r="E52" s="249">
        <v>20</v>
      </c>
      <c r="F52" s="256">
        <v>17316</v>
      </c>
      <c r="G52" s="249">
        <v>13.6</v>
      </c>
      <c r="H52" s="258">
        <v>11857</v>
      </c>
      <c r="I52" s="259">
        <v>9.3000000000000007</v>
      </c>
    </row>
    <row r="53" spans="1:9" ht="15.75" customHeight="1">
      <c r="A53" s="460">
        <v>2004</v>
      </c>
      <c r="B53" s="255">
        <v>29736</v>
      </c>
      <c r="C53" s="249">
        <v>23.3</v>
      </c>
      <c r="D53" s="256">
        <v>23829</v>
      </c>
      <c r="E53" s="249">
        <v>18.7</v>
      </c>
      <c r="F53" s="256">
        <v>16721</v>
      </c>
      <c r="G53" s="249">
        <v>13.1</v>
      </c>
      <c r="H53" s="258">
        <v>11445</v>
      </c>
      <c r="I53" s="259">
        <v>9</v>
      </c>
    </row>
    <row r="54" spans="1:9" ht="15.75" customHeight="1">
      <c r="A54" s="460">
        <v>2005</v>
      </c>
      <c r="B54" s="255">
        <v>28319</v>
      </c>
      <c r="C54" s="249">
        <v>22.2</v>
      </c>
      <c r="D54" s="256">
        <v>22655</v>
      </c>
      <c r="E54" s="249">
        <v>17.7</v>
      </c>
      <c r="F54" s="256">
        <v>16313</v>
      </c>
      <c r="G54" s="249">
        <v>12.8</v>
      </c>
      <c r="H54" s="258">
        <v>11318</v>
      </c>
      <c r="I54" s="259">
        <v>8.9</v>
      </c>
    </row>
    <row r="55" spans="1:9" ht="15.75" customHeight="1">
      <c r="A55" s="460">
        <v>2006</v>
      </c>
      <c r="B55" s="255">
        <v>26384</v>
      </c>
      <c r="C55" s="249">
        <v>20.6</v>
      </c>
      <c r="D55" s="256">
        <v>20856</v>
      </c>
      <c r="E55" s="249">
        <v>16.3</v>
      </c>
      <c r="F55" s="256">
        <v>15315</v>
      </c>
      <c r="G55" s="249">
        <v>12</v>
      </c>
      <c r="H55" s="258">
        <v>10492</v>
      </c>
      <c r="I55" s="259">
        <v>8.1999999999999993</v>
      </c>
    </row>
    <row r="56" spans="1:9" ht="15.75" customHeight="1">
      <c r="A56" s="460">
        <v>2007</v>
      </c>
      <c r="B56" s="255">
        <v>25311</v>
      </c>
      <c r="C56" s="249">
        <v>19.8</v>
      </c>
      <c r="D56" s="256">
        <v>19893</v>
      </c>
      <c r="E56" s="249">
        <v>15.6</v>
      </c>
      <c r="F56" s="256">
        <v>16170</v>
      </c>
      <c r="G56" s="249">
        <v>12.7</v>
      </c>
      <c r="H56" s="258">
        <v>10204</v>
      </c>
      <c r="I56" s="259">
        <v>8</v>
      </c>
    </row>
    <row r="57" spans="1:9" ht="15.75" customHeight="1">
      <c r="A57" s="460">
        <v>2008</v>
      </c>
      <c r="B57" s="255">
        <v>24760</v>
      </c>
      <c r="C57" s="249">
        <v>19.399999999999999</v>
      </c>
      <c r="D57" s="256">
        <v>19393</v>
      </c>
      <c r="E57" s="249">
        <v>15.2</v>
      </c>
      <c r="F57" s="256">
        <v>15882</v>
      </c>
      <c r="G57" s="249">
        <v>12.4</v>
      </c>
      <c r="H57" s="258">
        <v>9809</v>
      </c>
      <c r="I57" s="259">
        <v>7.7</v>
      </c>
    </row>
    <row r="58" spans="1:9" ht="15.75" customHeight="1">
      <c r="A58" s="460">
        <v>2009</v>
      </c>
      <c r="B58" s="255">
        <v>24170</v>
      </c>
      <c r="C58" s="249">
        <v>19</v>
      </c>
      <c r="D58" s="256">
        <v>18912</v>
      </c>
      <c r="E58" s="249">
        <v>14.8</v>
      </c>
      <c r="F58" s="256">
        <v>15635</v>
      </c>
      <c r="G58" s="249">
        <v>12.3</v>
      </c>
      <c r="H58" s="258">
        <v>9675</v>
      </c>
      <c r="I58" s="259">
        <v>7.6</v>
      </c>
    </row>
    <row r="59" spans="1:9" ht="15.75" customHeight="1">
      <c r="A59" s="460">
        <v>2010</v>
      </c>
      <c r="B59" s="255">
        <v>23261</v>
      </c>
      <c r="C59" s="249">
        <v>18.2</v>
      </c>
      <c r="D59" s="256">
        <v>18328</v>
      </c>
      <c r="E59" s="249">
        <v>14.3</v>
      </c>
      <c r="F59" s="256">
        <v>15297</v>
      </c>
      <c r="G59" s="249">
        <v>11.9</v>
      </c>
      <c r="H59" s="258">
        <v>9019</v>
      </c>
      <c r="I59" s="259">
        <v>7</v>
      </c>
    </row>
    <row r="60" spans="1:9" ht="15.75" customHeight="1">
      <c r="A60" s="460">
        <v>2011</v>
      </c>
      <c r="B60" s="255">
        <v>22681</v>
      </c>
      <c r="C60" s="249">
        <v>17.7</v>
      </c>
      <c r="D60" s="256">
        <v>17519</v>
      </c>
      <c r="E60" s="249">
        <v>13.7</v>
      </c>
      <c r="F60" s="256">
        <v>14425</v>
      </c>
      <c r="G60" s="249">
        <v>11.3</v>
      </c>
      <c r="H60" s="258">
        <v>8654</v>
      </c>
      <c r="I60" s="259">
        <v>6.8</v>
      </c>
    </row>
    <row r="61" spans="1:9" ht="15.75" customHeight="1">
      <c r="A61" s="460">
        <v>2012</v>
      </c>
      <c r="B61" s="255">
        <v>21283</v>
      </c>
      <c r="C61" s="249">
        <v>16.7</v>
      </c>
      <c r="D61" s="256">
        <v>16432</v>
      </c>
      <c r="E61" s="249">
        <v>12.9</v>
      </c>
      <c r="F61" s="256">
        <v>13923</v>
      </c>
      <c r="G61" s="249">
        <v>10.9</v>
      </c>
      <c r="H61" s="258">
        <v>8237</v>
      </c>
      <c r="I61" s="259">
        <v>6.5</v>
      </c>
    </row>
    <row r="62" spans="1:9" ht="15.75" customHeight="1">
      <c r="A62" s="460">
        <v>2013</v>
      </c>
      <c r="B62" s="255">
        <v>20495</v>
      </c>
      <c r="C62" s="249">
        <v>16.100000000000001</v>
      </c>
      <c r="D62" s="256">
        <v>15972</v>
      </c>
      <c r="E62" s="249">
        <v>12.5</v>
      </c>
      <c r="F62" s="256">
        <v>13589</v>
      </c>
      <c r="G62" s="249">
        <v>10.7</v>
      </c>
      <c r="H62" s="258">
        <v>8119</v>
      </c>
      <c r="I62" s="259">
        <v>6.4</v>
      </c>
    </row>
    <row r="63" spans="1:9" ht="15.75" customHeight="1">
      <c r="A63" s="460">
        <v>2014</v>
      </c>
      <c r="B63" s="255">
        <v>19615</v>
      </c>
      <c r="C63" s="249">
        <v>15.4</v>
      </c>
      <c r="D63" s="256">
        <v>15149</v>
      </c>
      <c r="E63" s="249">
        <v>11.9</v>
      </c>
      <c r="F63" s="256">
        <v>12917</v>
      </c>
      <c r="G63" s="249">
        <v>10.199999999999999</v>
      </c>
      <c r="H63" s="258">
        <v>7651</v>
      </c>
      <c r="I63" s="259">
        <v>6</v>
      </c>
    </row>
    <row r="64" spans="1:9" ht="15.75" customHeight="1">
      <c r="A64" s="460">
        <v>2015</v>
      </c>
      <c r="B64" s="255">
        <v>18280</v>
      </c>
      <c r="C64" s="249">
        <v>14.4</v>
      </c>
      <c r="D64" s="256">
        <v>14123</v>
      </c>
      <c r="E64" s="249">
        <v>11.1</v>
      </c>
      <c r="F64" s="256">
        <v>12249</v>
      </c>
      <c r="G64" s="249">
        <v>9.6</v>
      </c>
      <c r="H64" s="258">
        <v>7131</v>
      </c>
      <c r="I64" s="259">
        <v>5.6</v>
      </c>
    </row>
    <row r="65" spans="1:20" ht="15.75" customHeight="1">
      <c r="A65" s="460">
        <v>2016</v>
      </c>
      <c r="B65" s="255">
        <v>17625</v>
      </c>
      <c r="C65" s="249">
        <v>13.9</v>
      </c>
      <c r="D65" s="256">
        <v>13608</v>
      </c>
      <c r="E65" s="249">
        <v>10.7</v>
      </c>
      <c r="F65" s="256">
        <v>11668</v>
      </c>
      <c r="G65" s="249">
        <v>9.1999999999999993</v>
      </c>
      <c r="H65" s="258">
        <v>6642</v>
      </c>
      <c r="I65" s="259">
        <v>5.2</v>
      </c>
    </row>
    <row r="66" spans="1:20" ht="15.75" customHeight="1">
      <c r="A66" s="460">
        <v>2017</v>
      </c>
      <c r="B66" s="255">
        <v>16789</v>
      </c>
      <c r="C66" s="249">
        <v>13.3</v>
      </c>
      <c r="D66" s="256">
        <v>13011</v>
      </c>
      <c r="E66" s="249">
        <v>10.3</v>
      </c>
      <c r="F66" s="256">
        <v>11227</v>
      </c>
      <c r="G66" s="249">
        <v>8.9</v>
      </c>
      <c r="H66" s="258">
        <v>6359</v>
      </c>
      <c r="I66" s="259">
        <v>5</v>
      </c>
    </row>
    <row r="67" spans="1:20" ht="15.75" customHeight="1">
      <c r="A67" s="460">
        <v>2018</v>
      </c>
      <c r="B67" s="255">
        <v>15590</v>
      </c>
      <c r="C67" s="249">
        <v>12.3</v>
      </c>
      <c r="D67" s="256">
        <v>12033</v>
      </c>
      <c r="E67" s="249">
        <v>9.5</v>
      </c>
      <c r="F67" s="256">
        <v>10386</v>
      </c>
      <c r="G67" s="249">
        <v>8.1999999999999993</v>
      </c>
      <c r="H67" s="258">
        <v>5781</v>
      </c>
      <c r="I67" s="259">
        <v>4.5999999999999996</v>
      </c>
    </row>
    <row r="68" spans="1:20" ht="15.75" customHeight="1">
      <c r="A68" s="460">
        <v>2019</v>
      </c>
      <c r="B68" s="255">
        <v>14460</v>
      </c>
      <c r="C68" s="249">
        <v>11.5</v>
      </c>
      <c r="D68" s="256">
        <v>11094</v>
      </c>
      <c r="E68" s="249">
        <v>8.8000000000000007</v>
      </c>
      <c r="F68" s="256">
        <v>9613</v>
      </c>
      <c r="G68" s="249">
        <v>7.6</v>
      </c>
      <c r="H68" s="258">
        <v>5231</v>
      </c>
      <c r="I68" s="259">
        <v>4.0999999999999996</v>
      </c>
      <c r="P68"/>
      <c r="Q68"/>
      <c r="R68"/>
      <c r="S68"/>
      <c r="T68"/>
    </row>
    <row r="69" spans="1:20" ht="15.75" customHeight="1">
      <c r="A69" s="461">
        <v>2020</v>
      </c>
      <c r="B69" s="255">
        <v>12739</v>
      </c>
      <c r="C69" s="249">
        <v>10.1</v>
      </c>
      <c r="D69" s="258">
        <v>9446</v>
      </c>
      <c r="E69" s="249">
        <v>7.4881427764167325</v>
      </c>
      <c r="F69" s="256">
        <v>8196</v>
      </c>
      <c r="G69" s="249">
        <v>6.4972282654575002</v>
      </c>
      <c r="H69" s="258">
        <v>4615</v>
      </c>
      <c r="I69" s="259">
        <v>3.6584563744614886</v>
      </c>
      <c r="P69"/>
      <c r="Q69"/>
      <c r="R69"/>
      <c r="S69"/>
      <c r="T69"/>
    </row>
    <row r="70" spans="1:20" ht="15.75" customHeight="1">
      <c r="A70" s="460">
        <v>2021</v>
      </c>
      <c r="B70" s="255">
        <v>11519</v>
      </c>
      <c r="C70" s="259">
        <v>9.1999999999999993</v>
      </c>
      <c r="D70" s="256">
        <v>8413</v>
      </c>
      <c r="E70" s="259">
        <v>6.7034633391948466</v>
      </c>
      <c r="F70" s="256">
        <v>7350</v>
      </c>
      <c r="G70" s="259">
        <v>5.8564668421588166</v>
      </c>
      <c r="H70" s="256">
        <v>4127</v>
      </c>
      <c r="I70" s="259">
        <v>3.2883862119169298</v>
      </c>
      <c r="P70"/>
      <c r="Q70"/>
      <c r="R70"/>
      <c r="S70"/>
      <c r="T70"/>
    </row>
    <row r="71" spans="1:20" ht="15.75" customHeight="1">
      <c r="A71" s="460">
        <v>2022</v>
      </c>
      <c r="B71" s="255">
        <v>10235</v>
      </c>
      <c r="C71" s="259">
        <v>8.1999999999999993</v>
      </c>
      <c r="D71" s="256">
        <v>7454</v>
      </c>
      <c r="E71" s="259">
        <v>6</v>
      </c>
      <c r="F71" s="256">
        <v>6529</v>
      </c>
      <c r="G71" s="259">
        <v>5.2</v>
      </c>
      <c r="H71" s="256">
        <v>3703</v>
      </c>
      <c r="I71" s="259">
        <v>3</v>
      </c>
      <c r="P71"/>
      <c r="Q71"/>
      <c r="R71"/>
      <c r="S71"/>
      <c r="T71"/>
    </row>
    <row r="72" spans="1:20" ht="15.75" customHeight="1">
      <c r="A72" s="460">
        <v>2023</v>
      </c>
      <c r="B72" s="255">
        <v>10096</v>
      </c>
      <c r="C72" s="259">
        <v>8.1</v>
      </c>
      <c r="D72" s="256">
        <v>7495</v>
      </c>
      <c r="E72" s="259">
        <v>6</v>
      </c>
      <c r="F72" s="256">
        <v>6617</v>
      </c>
      <c r="G72" s="259">
        <v>5.3</v>
      </c>
      <c r="H72" s="256">
        <v>3524</v>
      </c>
      <c r="I72" s="259">
        <v>2.8</v>
      </c>
      <c r="P72"/>
      <c r="Q72"/>
      <c r="R72"/>
      <c r="S72"/>
      <c r="T72"/>
    </row>
    <row r="73" spans="1:20" ht="15.75" customHeight="1">
      <c r="A73" s="462">
        <v>2024</v>
      </c>
      <c r="B73" s="457">
        <v>10051</v>
      </c>
      <c r="C73" s="265">
        <v>8.1186251405977714</v>
      </c>
      <c r="D73" s="458">
        <v>7456</v>
      </c>
      <c r="E73" s="265">
        <v>6.0225319916721691</v>
      </c>
      <c r="F73" s="458">
        <v>6505</v>
      </c>
      <c r="G73" s="265">
        <v>5.2543683752450994</v>
      </c>
      <c r="H73" s="458">
        <v>3352</v>
      </c>
      <c r="I73" s="265">
        <v>2.707554618573647</v>
      </c>
      <c r="M73" s="496"/>
      <c r="P73"/>
      <c r="Q73"/>
      <c r="R73"/>
      <c r="S73"/>
      <c r="T73"/>
    </row>
    <row r="74" spans="1:20" ht="16.5">
      <c r="P74"/>
      <c r="Q74"/>
      <c r="R74"/>
      <c r="S74"/>
      <c r="T74"/>
    </row>
    <row r="75" spans="1:20" ht="16.5">
      <c r="P75"/>
      <c r="Q75"/>
      <c r="R75"/>
      <c r="S75"/>
      <c r="T75"/>
    </row>
    <row r="77" spans="1:20">
      <c r="A77" s="524" t="s">
        <v>878</v>
      </c>
      <c r="B77" s="524"/>
      <c r="C77" s="524"/>
      <c r="D77" s="524"/>
      <c r="E77" s="524"/>
      <c r="F77" s="524"/>
      <c r="G77" s="524"/>
      <c r="H77" s="524"/>
      <c r="I77" s="524"/>
      <c r="J77" s="524"/>
    </row>
    <row r="78" spans="1:20">
      <c r="A78" s="523" t="s">
        <v>879</v>
      </c>
      <c r="B78" s="523"/>
      <c r="C78" s="523"/>
      <c r="D78" s="523"/>
      <c r="E78" s="523"/>
      <c r="F78" s="523"/>
      <c r="G78" s="523"/>
      <c r="H78" s="523"/>
      <c r="I78" s="523"/>
      <c r="J78" s="523"/>
    </row>
    <row r="79" spans="1:20" ht="14.25" customHeight="1">
      <c r="A79" s="523" t="s">
        <v>632</v>
      </c>
      <c r="B79" s="523"/>
      <c r="C79" s="523"/>
      <c r="D79" s="523"/>
      <c r="E79" s="523"/>
      <c r="F79" s="523"/>
      <c r="G79" s="523"/>
      <c r="H79" s="523"/>
      <c r="I79" s="523"/>
      <c r="J79" s="523"/>
    </row>
    <row r="80" spans="1:20">
      <c r="A80" s="240" t="s">
        <v>880</v>
      </c>
      <c r="B80" s="266"/>
      <c r="C80" s="266"/>
      <c r="D80" s="267"/>
      <c r="E80" s="267"/>
      <c r="F80" s="267"/>
      <c r="G80" s="267"/>
      <c r="I80" s="268"/>
    </row>
    <row r="81" spans="1:9">
      <c r="A81" s="240" t="s">
        <v>881</v>
      </c>
      <c r="B81" s="266"/>
      <c r="C81" s="266"/>
      <c r="D81" s="267"/>
      <c r="E81" s="267"/>
      <c r="F81" s="267"/>
      <c r="G81" s="267"/>
      <c r="I81" s="268"/>
    </row>
    <row r="82" spans="1:9">
      <c r="A82" s="269" t="s">
        <v>882</v>
      </c>
      <c r="B82" s="269"/>
      <c r="C82" s="269"/>
      <c r="D82" s="269"/>
      <c r="E82" s="269"/>
      <c r="F82" s="269"/>
      <c r="G82" s="269"/>
      <c r="H82" s="269"/>
      <c r="I82" s="269"/>
    </row>
  </sheetData>
  <mergeCells count="7">
    <mergeCell ref="A79:J79"/>
    <mergeCell ref="A77:J77"/>
    <mergeCell ref="A78:J78"/>
    <mergeCell ref="B2:C2"/>
    <mergeCell ref="D2:E2"/>
    <mergeCell ref="F2:G2"/>
    <mergeCell ref="H2:I2"/>
  </mergeCells>
  <phoneticPr fontId="3"/>
  <pageMargins left="0.78740157480314965" right="0.78740157480314965" top="0.78740157480314965" bottom="0.59055118110236227" header="0.51181102362204722" footer="0.51181102362204722"/>
  <pageSetup paperSize="9" scale="82" fitToWidth="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0"/>
  <sheetViews>
    <sheetView workbookViewId="0">
      <selection activeCell="P29" sqref="P29"/>
    </sheetView>
  </sheetViews>
  <sheetFormatPr defaultRowHeight="13.5"/>
  <cols>
    <col min="1" max="1" width="5" customWidth="1"/>
    <col min="2" max="2" width="10" customWidth="1"/>
    <col min="7" max="7" width="11.625" customWidth="1"/>
    <col min="12" max="12" width="11.625" customWidth="1"/>
  </cols>
  <sheetData>
    <row r="1" spans="1:12">
      <c r="A1" s="18" t="s">
        <v>479</v>
      </c>
      <c r="B1" s="343"/>
    </row>
    <row r="2" spans="1:12" ht="68.25" customHeight="1">
      <c r="A2" s="536"/>
      <c r="B2" s="537"/>
      <c r="C2" s="528" t="s">
        <v>937</v>
      </c>
      <c r="D2" s="529"/>
      <c r="E2" s="530" t="s">
        <v>938</v>
      </c>
      <c r="F2" s="531"/>
      <c r="G2" s="532" t="s">
        <v>939</v>
      </c>
      <c r="H2" s="528" t="s">
        <v>948</v>
      </c>
      <c r="I2" s="529"/>
      <c r="J2" s="530" t="s">
        <v>949</v>
      </c>
      <c r="K2" s="531"/>
      <c r="L2" s="532" t="s">
        <v>950</v>
      </c>
    </row>
    <row r="3" spans="1:12" ht="36.75" customHeight="1">
      <c r="A3" s="538"/>
      <c r="B3" s="539"/>
      <c r="C3" s="341" t="s">
        <v>480</v>
      </c>
      <c r="D3" s="342" t="s">
        <v>481</v>
      </c>
      <c r="E3" s="341" t="s">
        <v>480</v>
      </c>
      <c r="F3" s="342" t="s">
        <v>481</v>
      </c>
      <c r="G3" s="533"/>
      <c r="H3" s="341" t="s">
        <v>480</v>
      </c>
      <c r="I3" s="342" t="s">
        <v>481</v>
      </c>
      <c r="J3" s="341" t="s">
        <v>480</v>
      </c>
      <c r="K3" s="342" t="s">
        <v>481</v>
      </c>
      <c r="L3" s="533"/>
    </row>
    <row r="4" spans="1:12">
      <c r="A4" s="344"/>
      <c r="B4" s="345"/>
      <c r="C4" s="348" t="s">
        <v>482</v>
      </c>
      <c r="D4" s="346"/>
      <c r="E4" s="347" t="s">
        <v>482</v>
      </c>
      <c r="F4" s="348"/>
      <c r="G4" s="346" t="s">
        <v>911</v>
      </c>
      <c r="H4" s="348" t="s">
        <v>482</v>
      </c>
      <c r="I4" s="346"/>
      <c r="J4" s="347" t="s">
        <v>482</v>
      </c>
      <c r="K4" s="348"/>
      <c r="L4" s="346" t="s">
        <v>911</v>
      </c>
    </row>
    <row r="5" spans="1:12">
      <c r="A5" s="18" t="s">
        <v>484</v>
      </c>
      <c r="B5" s="25"/>
      <c r="C5" s="350">
        <v>1587</v>
      </c>
      <c r="D5" s="349">
        <v>1.3</v>
      </c>
      <c r="E5" s="350">
        <v>75762</v>
      </c>
      <c r="F5" s="349">
        <v>62.5</v>
      </c>
      <c r="G5" s="351">
        <v>121193394</v>
      </c>
      <c r="H5" s="350">
        <v>1462</v>
      </c>
      <c r="I5" s="349">
        <v>1.2</v>
      </c>
      <c r="J5" s="350">
        <v>75569</v>
      </c>
      <c r="K5" s="349">
        <v>62.8</v>
      </c>
      <c r="L5" s="351">
        <v>120295592</v>
      </c>
    </row>
    <row r="6" spans="1:12">
      <c r="A6" s="29" t="s">
        <v>635</v>
      </c>
      <c r="B6" s="308" t="s">
        <v>485</v>
      </c>
      <c r="C6" s="350">
        <v>54</v>
      </c>
      <c r="D6" s="349">
        <v>1.1000000000000001</v>
      </c>
      <c r="E6" s="350">
        <v>4452</v>
      </c>
      <c r="F6" s="349">
        <v>88.3</v>
      </c>
      <c r="G6" s="351">
        <v>5041000</v>
      </c>
      <c r="H6" s="350">
        <v>52</v>
      </c>
      <c r="I6" s="349">
        <v>1</v>
      </c>
      <c r="J6" s="350">
        <v>4622</v>
      </c>
      <c r="K6" s="349">
        <v>92.8</v>
      </c>
      <c r="L6" s="351">
        <v>4980000</v>
      </c>
    </row>
    <row r="7" spans="1:12">
      <c r="A7" s="29" t="s">
        <v>636</v>
      </c>
      <c r="B7" s="308" t="s">
        <v>486</v>
      </c>
      <c r="C7" s="350">
        <v>15</v>
      </c>
      <c r="D7" s="349">
        <v>1.3</v>
      </c>
      <c r="E7" s="350">
        <v>1002</v>
      </c>
      <c r="F7" s="349">
        <v>85.1</v>
      </c>
      <c r="G7" s="351">
        <v>1177000</v>
      </c>
      <c r="H7" s="350">
        <v>17</v>
      </c>
      <c r="I7" s="349">
        <v>1.5</v>
      </c>
      <c r="J7" s="350">
        <v>965</v>
      </c>
      <c r="K7" s="349">
        <v>83.4</v>
      </c>
      <c r="L7" s="351">
        <v>1157000</v>
      </c>
    </row>
    <row r="8" spans="1:12">
      <c r="A8" s="29" t="s">
        <v>637</v>
      </c>
      <c r="B8" s="308" t="s">
        <v>487</v>
      </c>
      <c r="C8" s="350">
        <v>10</v>
      </c>
      <c r="D8" s="349">
        <v>0.9</v>
      </c>
      <c r="E8" s="350">
        <v>755</v>
      </c>
      <c r="F8" s="349">
        <v>65.400000000000006</v>
      </c>
      <c r="G8" s="351">
        <v>1154000</v>
      </c>
      <c r="H8" s="350">
        <v>18</v>
      </c>
      <c r="I8" s="349">
        <v>1.6</v>
      </c>
      <c r="J8" s="350">
        <v>841</v>
      </c>
      <c r="K8" s="349">
        <v>74.2</v>
      </c>
      <c r="L8" s="351">
        <v>1134000</v>
      </c>
    </row>
    <row r="9" spans="1:12">
      <c r="A9" s="29" t="s">
        <v>638</v>
      </c>
      <c r="B9" s="308" t="s">
        <v>488</v>
      </c>
      <c r="C9" s="350">
        <v>20</v>
      </c>
      <c r="D9" s="349">
        <v>0.9</v>
      </c>
      <c r="E9" s="350">
        <v>1487</v>
      </c>
      <c r="F9" s="349">
        <v>66.400000000000006</v>
      </c>
      <c r="G9" s="351">
        <v>2239000</v>
      </c>
      <c r="H9" s="350">
        <v>25</v>
      </c>
      <c r="I9" s="349">
        <v>1.1000000000000001</v>
      </c>
      <c r="J9" s="350">
        <v>1364</v>
      </c>
      <c r="K9" s="349">
        <v>61.5</v>
      </c>
      <c r="L9" s="351">
        <v>2219000</v>
      </c>
    </row>
    <row r="10" spans="1:12">
      <c r="A10" s="29" t="s">
        <v>639</v>
      </c>
      <c r="B10" s="308" t="s">
        <v>489</v>
      </c>
      <c r="C10" s="350">
        <v>11</v>
      </c>
      <c r="D10" s="349">
        <v>1.2</v>
      </c>
      <c r="E10" s="350">
        <v>714</v>
      </c>
      <c r="F10" s="349">
        <v>78.5</v>
      </c>
      <c r="G10" s="351">
        <v>909000</v>
      </c>
      <c r="H10" s="350">
        <v>11</v>
      </c>
      <c r="I10" s="349">
        <v>1.2</v>
      </c>
      <c r="J10" s="350">
        <v>665</v>
      </c>
      <c r="K10" s="349">
        <v>74.599999999999994</v>
      </c>
      <c r="L10" s="351">
        <v>891000</v>
      </c>
    </row>
    <row r="11" spans="1:12">
      <c r="A11" s="29" t="s">
        <v>640</v>
      </c>
      <c r="B11" s="308" t="s">
        <v>490</v>
      </c>
      <c r="C11" s="350">
        <v>10</v>
      </c>
      <c r="D11" s="352">
        <v>1</v>
      </c>
      <c r="E11" s="350">
        <v>635</v>
      </c>
      <c r="F11" s="352">
        <v>62.4</v>
      </c>
      <c r="G11" s="351">
        <v>1018000</v>
      </c>
      <c r="H11" s="350">
        <v>7</v>
      </c>
      <c r="I11" s="352">
        <v>0.7</v>
      </c>
      <c r="J11" s="350">
        <v>726</v>
      </c>
      <c r="K11" s="352">
        <v>72.5</v>
      </c>
      <c r="L11" s="351">
        <v>1001000</v>
      </c>
    </row>
    <row r="12" spans="1:12">
      <c r="A12" s="29" t="s">
        <v>641</v>
      </c>
      <c r="B12" s="308" t="s">
        <v>491</v>
      </c>
      <c r="C12" s="350">
        <v>17</v>
      </c>
      <c r="D12" s="349">
        <v>1</v>
      </c>
      <c r="E12" s="350">
        <v>1257</v>
      </c>
      <c r="F12" s="349">
        <v>71.8</v>
      </c>
      <c r="G12" s="351">
        <v>1751000</v>
      </c>
      <c r="H12" s="350">
        <v>16</v>
      </c>
      <c r="I12" s="349">
        <v>0.9</v>
      </c>
      <c r="J12" s="350">
        <v>1189</v>
      </c>
      <c r="K12" s="349">
        <v>69</v>
      </c>
      <c r="L12" s="351">
        <v>1724000</v>
      </c>
    </row>
    <row r="13" spans="1:12">
      <c r="A13" s="29" t="s">
        <v>642</v>
      </c>
      <c r="B13" s="308" t="s">
        <v>492</v>
      </c>
      <c r="C13" s="350">
        <v>49</v>
      </c>
      <c r="D13" s="349">
        <v>1.8</v>
      </c>
      <c r="E13" s="350">
        <v>1821</v>
      </c>
      <c r="F13" s="349">
        <v>66.400000000000006</v>
      </c>
      <c r="G13" s="351">
        <v>2744000</v>
      </c>
      <c r="H13" s="350">
        <v>28</v>
      </c>
      <c r="I13" s="349">
        <v>1</v>
      </c>
      <c r="J13" s="350">
        <v>1754</v>
      </c>
      <c r="K13" s="349">
        <v>64.599999999999994</v>
      </c>
      <c r="L13" s="351">
        <v>2716000</v>
      </c>
    </row>
    <row r="14" spans="1:12">
      <c r="A14" s="29" t="s">
        <v>643</v>
      </c>
      <c r="B14" s="308" t="s">
        <v>493</v>
      </c>
      <c r="C14" s="350">
        <v>23</v>
      </c>
      <c r="D14" s="349">
        <v>1.2</v>
      </c>
      <c r="E14" s="350">
        <v>1111</v>
      </c>
      <c r="F14" s="349">
        <v>60.1</v>
      </c>
      <c r="G14" s="351">
        <v>1848000</v>
      </c>
      <c r="H14" s="350">
        <v>15</v>
      </c>
      <c r="I14" s="349">
        <v>0.8</v>
      </c>
      <c r="J14" s="350">
        <v>1160</v>
      </c>
      <c r="K14" s="349">
        <v>63.4</v>
      </c>
      <c r="L14" s="351">
        <v>1830000</v>
      </c>
    </row>
    <row r="15" spans="1:12">
      <c r="A15" s="29" t="s">
        <v>99</v>
      </c>
      <c r="B15" s="308" t="s">
        <v>494</v>
      </c>
      <c r="C15" s="350">
        <v>18</v>
      </c>
      <c r="D15" s="349">
        <v>1</v>
      </c>
      <c r="E15" s="350">
        <v>1211</v>
      </c>
      <c r="F15" s="349">
        <v>66.099999999999994</v>
      </c>
      <c r="G15" s="351">
        <v>1831000</v>
      </c>
      <c r="H15" s="350">
        <v>22</v>
      </c>
      <c r="I15" s="349">
        <v>1.2</v>
      </c>
      <c r="J15" s="350">
        <v>1217</v>
      </c>
      <c r="K15" s="349">
        <v>67.2</v>
      </c>
      <c r="L15" s="351">
        <v>1811000</v>
      </c>
    </row>
    <row r="16" spans="1:12">
      <c r="A16" s="29" t="s">
        <v>100</v>
      </c>
      <c r="B16" s="308" t="s">
        <v>495</v>
      </c>
      <c r="C16" s="350">
        <v>89</v>
      </c>
      <c r="D16" s="349">
        <v>1.3</v>
      </c>
      <c r="E16" s="350">
        <v>4230</v>
      </c>
      <c r="F16" s="349">
        <v>59.5</v>
      </c>
      <c r="G16" s="351">
        <v>7113000</v>
      </c>
      <c r="H16" s="350">
        <v>73</v>
      </c>
      <c r="I16" s="349">
        <v>1</v>
      </c>
      <c r="J16" s="350">
        <v>4016</v>
      </c>
      <c r="K16" s="349">
        <v>56.7</v>
      </c>
      <c r="L16" s="351">
        <v>7083000</v>
      </c>
    </row>
    <row r="17" spans="1:12">
      <c r="A17" s="29" t="s">
        <v>101</v>
      </c>
      <c r="B17" s="308" t="s">
        <v>496</v>
      </c>
      <c r="C17" s="350">
        <v>61</v>
      </c>
      <c r="D17" s="349">
        <v>1</v>
      </c>
      <c r="E17" s="350">
        <v>3637</v>
      </c>
      <c r="F17" s="349">
        <v>59.8</v>
      </c>
      <c r="G17" s="351">
        <v>6081000</v>
      </c>
      <c r="H17" s="350">
        <v>65</v>
      </c>
      <c r="I17" s="349">
        <v>1.1000000000000001</v>
      </c>
      <c r="J17" s="350">
        <v>3616</v>
      </c>
      <c r="K17" s="349">
        <v>59.7</v>
      </c>
      <c r="L17" s="351">
        <v>6057000</v>
      </c>
    </row>
    <row r="18" spans="1:12">
      <c r="A18" s="29" t="s">
        <v>184</v>
      </c>
      <c r="B18" s="308" t="s">
        <v>497</v>
      </c>
      <c r="C18" s="350">
        <v>182</v>
      </c>
      <c r="D18" s="352">
        <v>1.4</v>
      </c>
      <c r="E18" s="350">
        <v>6517</v>
      </c>
      <c r="F18" s="352">
        <v>48.5</v>
      </c>
      <c r="G18" s="351">
        <v>13448000</v>
      </c>
      <c r="H18" s="350">
        <v>145</v>
      </c>
      <c r="I18" s="352">
        <v>1.1000000000000001</v>
      </c>
      <c r="J18" s="350">
        <v>6616</v>
      </c>
      <c r="K18" s="352">
        <v>49.1</v>
      </c>
      <c r="L18" s="351">
        <v>13463000</v>
      </c>
    </row>
    <row r="19" spans="1:12">
      <c r="A19" s="29" t="s">
        <v>186</v>
      </c>
      <c r="B19" s="308" t="s">
        <v>498</v>
      </c>
      <c r="C19" s="350">
        <v>93</v>
      </c>
      <c r="D19" s="349">
        <v>1</v>
      </c>
      <c r="E19" s="350">
        <v>4723</v>
      </c>
      <c r="F19" s="349">
        <v>52.7</v>
      </c>
      <c r="G19" s="351">
        <v>8970000</v>
      </c>
      <c r="H19" s="350">
        <v>79</v>
      </c>
      <c r="I19" s="349">
        <v>0.9</v>
      </c>
      <c r="J19" s="350">
        <v>4696</v>
      </c>
      <c r="K19" s="349">
        <v>52.5</v>
      </c>
      <c r="L19" s="351">
        <v>8941000</v>
      </c>
    </row>
    <row r="20" spans="1:12">
      <c r="A20" s="29" t="s">
        <v>203</v>
      </c>
      <c r="B20" s="308" t="s">
        <v>499</v>
      </c>
      <c r="C20" s="350">
        <v>22</v>
      </c>
      <c r="D20" s="349">
        <v>1</v>
      </c>
      <c r="E20" s="350">
        <v>1426</v>
      </c>
      <c r="F20" s="349">
        <v>67.7</v>
      </c>
      <c r="G20" s="351">
        <v>2107000</v>
      </c>
      <c r="H20" s="350">
        <v>21</v>
      </c>
      <c r="I20" s="349">
        <v>1</v>
      </c>
      <c r="J20" s="350">
        <v>1425</v>
      </c>
      <c r="K20" s="349">
        <v>68.599999999999994</v>
      </c>
      <c r="L20" s="351">
        <v>2078000</v>
      </c>
    </row>
    <row r="21" spans="1:12">
      <c r="A21" s="29" t="s">
        <v>103</v>
      </c>
      <c r="B21" s="308" t="s">
        <v>500</v>
      </c>
      <c r="C21" s="350">
        <v>14</v>
      </c>
      <c r="D21" s="349">
        <v>1.4</v>
      </c>
      <c r="E21" s="350">
        <v>628</v>
      </c>
      <c r="F21" s="349">
        <v>63.6</v>
      </c>
      <c r="G21" s="351">
        <v>987000</v>
      </c>
      <c r="H21" s="350">
        <v>10</v>
      </c>
      <c r="I21" s="349">
        <v>1</v>
      </c>
      <c r="J21" s="350">
        <v>637</v>
      </c>
      <c r="K21" s="349">
        <v>65.400000000000006</v>
      </c>
      <c r="L21" s="351">
        <v>974000</v>
      </c>
    </row>
    <row r="22" spans="1:12">
      <c r="A22" s="29" t="s">
        <v>206</v>
      </c>
      <c r="B22" s="308" t="s">
        <v>501</v>
      </c>
      <c r="C22" s="350">
        <v>10</v>
      </c>
      <c r="D22" s="349">
        <v>0.9</v>
      </c>
      <c r="E22" s="350">
        <v>675</v>
      </c>
      <c r="F22" s="349">
        <v>61.9</v>
      </c>
      <c r="G22" s="351">
        <v>1091000</v>
      </c>
      <c r="H22" s="350">
        <v>7</v>
      </c>
      <c r="I22" s="349">
        <v>0.6</v>
      </c>
      <c r="J22" s="350">
        <v>662</v>
      </c>
      <c r="K22" s="349">
        <v>61.4</v>
      </c>
      <c r="L22" s="351">
        <v>1079000</v>
      </c>
    </row>
    <row r="23" spans="1:12">
      <c r="A23" s="29" t="s">
        <v>208</v>
      </c>
      <c r="B23" s="308" t="s">
        <v>502</v>
      </c>
      <c r="C23" s="350">
        <v>7</v>
      </c>
      <c r="D23" s="349">
        <v>1</v>
      </c>
      <c r="E23" s="350">
        <v>451</v>
      </c>
      <c r="F23" s="349">
        <v>61.9</v>
      </c>
      <c r="G23" s="351">
        <v>729000</v>
      </c>
      <c r="H23" s="350">
        <v>7</v>
      </c>
      <c r="I23" s="349">
        <v>1</v>
      </c>
      <c r="J23" s="350">
        <v>442</v>
      </c>
      <c r="K23" s="349">
        <v>61.3</v>
      </c>
      <c r="L23" s="351">
        <v>721000</v>
      </c>
    </row>
    <row r="24" spans="1:12">
      <c r="A24" s="29" t="s">
        <v>210</v>
      </c>
      <c r="B24" s="308" t="s">
        <v>503</v>
      </c>
      <c r="C24" s="350">
        <v>3</v>
      </c>
      <c r="D24" s="349">
        <v>0.4</v>
      </c>
      <c r="E24" s="350">
        <v>438</v>
      </c>
      <c r="F24" s="349">
        <v>56.4</v>
      </c>
      <c r="G24" s="351">
        <v>776000</v>
      </c>
      <c r="H24" s="350">
        <v>7</v>
      </c>
      <c r="I24" s="349">
        <v>0.9</v>
      </c>
      <c r="J24" s="350">
        <v>437</v>
      </c>
      <c r="K24" s="349">
        <v>56.8</v>
      </c>
      <c r="L24" s="351">
        <v>769000</v>
      </c>
    </row>
    <row r="25" spans="1:12">
      <c r="A25" s="29" t="s">
        <v>213</v>
      </c>
      <c r="B25" s="308" t="s">
        <v>504</v>
      </c>
      <c r="C25" s="350">
        <v>22</v>
      </c>
      <c r="D25" s="352">
        <v>1.1000000000000001</v>
      </c>
      <c r="E25" s="350">
        <v>1030</v>
      </c>
      <c r="F25" s="352">
        <v>52.4</v>
      </c>
      <c r="G25" s="351">
        <v>1965000</v>
      </c>
      <c r="H25" s="350">
        <v>20</v>
      </c>
      <c r="I25" s="352">
        <v>1</v>
      </c>
      <c r="J25" s="350">
        <v>1061</v>
      </c>
      <c r="K25" s="352">
        <v>54.6</v>
      </c>
      <c r="L25" s="351">
        <v>1945000</v>
      </c>
    </row>
    <row r="26" spans="1:12">
      <c r="A26" s="29" t="s">
        <v>215</v>
      </c>
      <c r="B26" s="308" t="s">
        <v>505</v>
      </c>
      <c r="C26" s="350">
        <v>24</v>
      </c>
      <c r="D26" s="349">
        <v>1.3</v>
      </c>
      <c r="E26" s="350">
        <v>1243</v>
      </c>
      <c r="F26" s="349">
        <v>66.5</v>
      </c>
      <c r="G26" s="351">
        <v>1868000</v>
      </c>
      <c r="H26" s="350">
        <v>17</v>
      </c>
      <c r="I26" s="349">
        <v>0.9</v>
      </c>
      <c r="J26" s="350">
        <v>1203</v>
      </c>
      <c r="K26" s="349">
        <v>65.2</v>
      </c>
      <c r="L26" s="351">
        <v>1846000</v>
      </c>
    </row>
    <row r="27" spans="1:12">
      <c r="A27" s="29" t="s">
        <v>217</v>
      </c>
      <c r="B27" s="308" t="s">
        <v>506</v>
      </c>
      <c r="C27" s="350">
        <v>39</v>
      </c>
      <c r="D27" s="349">
        <v>1.1000000000000001</v>
      </c>
      <c r="E27" s="350">
        <v>2095</v>
      </c>
      <c r="F27" s="349">
        <v>60.7</v>
      </c>
      <c r="G27" s="351">
        <v>3449000</v>
      </c>
      <c r="H27" s="350">
        <v>40</v>
      </c>
      <c r="I27" s="349">
        <v>1.2</v>
      </c>
      <c r="J27" s="350">
        <v>2054</v>
      </c>
      <c r="K27" s="349">
        <v>60.2</v>
      </c>
      <c r="L27" s="351">
        <v>3411000</v>
      </c>
    </row>
    <row r="28" spans="1:12">
      <c r="A28" s="29" t="s">
        <v>219</v>
      </c>
      <c r="B28" s="308" t="s">
        <v>507</v>
      </c>
      <c r="C28" s="350">
        <v>103</v>
      </c>
      <c r="D28" s="349">
        <v>1.4</v>
      </c>
      <c r="E28" s="350">
        <v>4219</v>
      </c>
      <c r="F28" s="349">
        <v>58.6</v>
      </c>
      <c r="G28" s="351">
        <v>7195000</v>
      </c>
      <c r="H28" s="350">
        <v>100</v>
      </c>
      <c r="I28" s="349">
        <v>1.4</v>
      </c>
      <c r="J28" s="350">
        <v>4133</v>
      </c>
      <c r="K28" s="349">
        <v>57.7</v>
      </c>
      <c r="L28" s="351">
        <v>7160000</v>
      </c>
    </row>
    <row r="29" spans="1:12">
      <c r="A29" s="29" t="s">
        <v>221</v>
      </c>
      <c r="B29" s="308" t="s">
        <v>508</v>
      </c>
      <c r="C29" s="350">
        <v>29</v>
      </c>
      <c r="D29" s="349">
        <v>1.7</v>
      </c>
      <c r="E29" s="350">
        <v>1040</v>
      </c>
      <c r="F29" s="349">
        <v>62.3</v>
      </c>
      <c r="G29" s="351">
        <v>1669000</v>
      </c>
      <c r="H29" s="350">
        <v>24</v>
      </c>
      <c r="I29" s="349">
        <v>1.5</v>
      </c>
      <c r="J29" s="350">
        <v>1083</v>
      </c>
      <c r="K29" s="349">
        <v>65.7</v>
      </c>
      <c r="L29" s="351">
        <v>1649000</v>
      </c>
    </row>
    <row r="30" spans="1:12">
      <c r="A30" s="29" t="s">
        <v>412</v>
      </c>
      <c r="B30" s="308" t="s">
        <v>509</v>
      </c>
      <c r="C30" s="350">
        <v>9</v>
      </c>
      <c r="D30" s="349">
        <v>0.7</v>
      </c>
      <c r="E30" s="350">
        <v>786</v>
      </c>
      <c r="F30" s="349">
        <v>57.5</v>
      </c>
      <c r="G30" s="351">
        <v>1367000</v>
      </c>
      <c r="H30" s="350">
        <v>13</v>
      </c>
      <c r="I30" s="349">
        <v>1</v>
      </c>
      <c r="J30" s="350">
        <v>753</v>
      </c>
      <c r="K30" s="349">
        <v>55.4</v>
      </c>
      <c r="L30" s="351">
        <v>1360000</v>
      </c>
    </row>
    <row r="31" spans="1:12">
      <c r="A31" s="29" t="s">
        <v>69</v>
      </c>
      <c r="B31" s="308" t="s">
        <v>510</v>
      </c>
      <c r="C31" s="350">
        <v>28</v>
      </c>
      <c r="D31" s="349">
        <v>1.1000000000000001</v>
      </c>
      <c r="E31" s="350">
        <v>1665</v>
      </c>
      <c r="F31" s="349">
        <v>67.5</v>
      </c>
      <c r="G31" s="351">
        <v>2465000</v>
      </c>
      <c r="H31" s="350">
        <v>43</v>
      </c>
      <c r="I31" s="349">
        <v>1.8</v>
      </c>
      <c r="J31" s="350">
        <v>1640</v>
      </c>
      <c r="K31" s="349">
        <v>67.2</v>
      </c>
      <c r="L31" s="351">
        <v>2441000</v>
      </c>
    </row>
    <row r="32" spans="1:12">
      <c r="A32" s="29" t="s">
        <v>226</v>
      </c>
      <c r="B32" s="308" t="s">
        <v>511</v>
      </c>
      <c r="C32" s="350">
        <v>155</v>
      </c>
      <c r="D32" s="352">
        <v>1.8</v>
      </c>
      <c r="E32" s="350">
        <v>5694</v>
      </c>
      <c r="F32" s="352">
        <v>67.099999999999994</v>
      </c>
      <c r="G32" s="351">
        <v>8488000</v>
      </c>
      <c r="H32" s="350">
        <v>152</v>
      </c>
      <c r="I32" s="352">
        <v>1.8</v>
      </c>
      <c r="J32" s="350">
        <v>5702</v>
      </c>
      <c r="K32" s="352">
        <v>67.5</v>
      </c>
      <c r="L32" s="351">
        <v>8453000</v>
      </c>
    </row>
    <row r="33" spans="1:12">
      <c r="A33" s="29" t="s">
        <v>228</v>
      </c>
      <c r="B33" s="308" t="s">
        <v>512</v>
      </c>
      <c r="C33" s="350">
        <v>79</v>
      </c>
      <c r="D33" s="349">
        <v>1.5</v>
      </c>
      <c r="E33" s="350">
        <v>3379</v>
      </c>
      <c r="F33" s="349">
        <v>64.400000000000006</v>
      </c>
      <c r="G33" s="351">
        <v>5247000</v>
      </c>
      <c r="H33" s="350">
        <v>83</v>
      </c>
      <c r="I33" s="349">
        <v>1.6</v>
      </c>
      <c r="J33" s="350">
        <v>3386</v>
      </c>
      <c r="K33" s="349">
        <v>65.099999999999994</v>
      </c>
      <c r="L33" s="351">
        <v>5204000</v>
      </c>
    </row>
    <row r="34" spans="1:12">
      <c r="A34" s="29" t="s">
        <v>230</v>
      </c>
      <c r="B34" s="308" t="s">
        <v>513</v>
      </c>
      <c r="C34" s="350">
        <v>23</v>
      </c>
      <c r="D34" s="349">
        <v>1.8</v>
      </c>
      <c r="E34" s="350">
        <v>836</v>
      </c>
      <c r="F34" s="349">
        <v>65.400000000000006</v>
      </c>
      <c r="G34" s="351">
        <v>1279000</v>
      </c>
      <c r="H34" s="350">
        <v>16</v>
      </c>
      <c r="I34" s="349">
        <v>1.3</v>
      </c>
      <c r="J34" s="350">
        <v>926</v>
      </c>
      <c r="K34" s="349">
        <v>73.099999999999994</v>
      </c>
      <c r="L34" s="351">
        <v>1267000</v>
      </c>
    </row>
    <row r="35" spans="1:12">
      <c r="A35" s="29" t="s">
        <v>71</v>
      </c>
      <c r="B35" s="308" t="s">
        <v>514</v>
      </c>
      <c r="C35" s="350">
        <v>12</v>
      </c>
      <c r="D35" s="349">
        <v>1.4</v>
      </c>
      <c r="E35" s="350">
        <v>667</v>
      </c>
      <c r="F35" s="349">
        <v>75.5</v>
      </c>
      <c r="G35" s="351">
        <v>884000</v>
      </c>
      <c r="H35" s="350">
        <v>14</v>
      </c>
      <c r="I35" s="349">
        <v>1.6</v>
      </c>
      <c r="J35" s="350">
        <v>729</v>
      </c>
      <c r="K35" s="349">
        <v>83.7</v>
      </c>
      <c r="L35" s="351">
        <v>871000</v>
      </c>
    </row>
    <row r="36" spans="1:12">
      <c r="A36" s="29" t="s">
        <v>233</v>
      </c>
      <c r="B36" s="308" t="s">
        <v>515</v>
      </c>
      <c r="C36" s="350">
        <v>8</v>
      </c>
      <c r="D36" s="349">
        <v>1.5</v>
      </c>
      <c r="E36" s="350">
        <v>342</v>
      </c>
      <c r="F36" s="349">
        <v>64.3</v>
      </c>
      <c r="G36" s="351">
        <v>532000</v>
      </c>
      <c r="H36" s="350">
        <v>5</v>
      </c>
      <c r="I36" s="349">
        <v>1</v>
      </c>
      <c r="J36" s="350">
        <v>350</v>
      </c>
      <c r="K36" s="349">
        <v>66.7</v>
      </c>
      <c r="L36" s="351">
        <v>525000</v>
      </c>
    </row>
    <row r="37" spans="1:12">
      <c r="A37" s="29" t="s">
        <v>235</v>
      </c>
      <c r="B37" s="308" t="s">
        <v>516</v>
      </c>
      <c r="C37" s="350">
        <v>5</v>
      </c>
      <c r="D37" s="349">
        <v>0.8</v>
      </c>
      <c r="E37" s="350">
        <v>466</v>
      </c>
      <c r="F37" s="349">
        <v>72.8</v>
      </c>
      <c r="G37" s="351">
        <v>640000</v>
      </c>
      <c r="H37" s="350">
        <v>8</v>
      </c>
      <c r="I37" s="349">
        <v>1.3</v>
      </c>
      <c r="J37" s="350">
        <v>427</v>
      </c>
      <c r="K37" s="349">
        <v>67.7</v>
      </c>
      <c r="L37" s="351">
        <v>631000</v>
      </c>
    </row>
    <row r="38" spans="1:12">
      <c r="A38" s="29" t="s">
        <v>237</v>
      </c>
      <c r="B38" s="308" t="s">
        <v>517</v>
      </c>
      <c r="C38" s="350">
        <v>28</v>
      </c>
      <c r="D38" s="349">
        <v>1.5</v>
      </c>
      <c r="E38" s="350">
        <v>1155</v>
      </c>
      <c r="F38" s="349">
        <v>63.7</v>
      </c>
      <c r="G38" s="351">
        <v>1814000</v>
      </c>
      <c r="H38" s="350">
        <v>19</v>
      </c>
      <c r="I38" s="349">
        <v>1.1000000000000001</v>
      </c>
      <c r="J38" s="350">
        <v>1167</v>
      </c>
      <c r="K38" s="349">
        <v>65</v>
      </c>
      <c r="L38" s="351">
        <v>1795000</v>
      </c>
    </row>
    <row r="39" spans="1:12">
      <c r="A39" s="29" t="s">
        <v>143</v>
      </c>
      <c r="B39" s="308" t="s">
        <v>518</v>
      </c>
      <c r="C39" s="350">
        <v>33</v>
      </c>
      <c r="D39" s="352">
        <v>1.2</v>
      </c>
      <c r="E39" s="350">
        <v>1696</v>
      </c>
      <c r="F39" s="352">
        <v>63.2</v>
      </c>
      <c r="G39" s="351">
        <v>2682000</v>
      </c>
      <c r="H39" s="350">
        <v>27</v>
      </c>
      <c r="I39" s="352">
        <v>1</v>
      </c>
      <c r="J39" s="350">
        <v>1652</v>
      </c>
      <c r="K39" s="352">
        <v>62.2</v>
      </c>
      <c r="L39" s="351">
        <v>2655000</v>
      </c>
    </row>
    <row r="40" spans="1:12">
      <c r="A40" s="29" t="s">
        <v>73</v>
      </c>
      <c r="B40" s="308" t="s">
        <v>519</v>
      </c>
      <c r="C40" s="350">
        <v>27</v>
      </c>
      <c r="D40" s="349">
        <v>2.1</v>
      </c>
      <c r="E40" s="350">
        <v>888</v>
      </c>
      <c r="F40" s="349">
        <v>69.400000000000006</v>
      </c>
      <c r="G40" s="351">
        <v>1279000</v>
      </c>
      <c r="H40" s="350">
        <v>15</v>
      </c>
      <c r="I40" s="349">
        <v>1.2</v>
      </c>
      <c r="J40" s="350">
        <v>926</v>
      </c>
      <c r="K40" s="349">
        <v>73.5</v>
      </c>
      <c r="L40" s="351">
        <v>1260000</v>
      </c>
    </row>
    <row r="41" spans="1:12">
      <c r="A41" s="29" t="s">
        <v>146</v>
      </c>
      <c r="B41" s="308" t="s">
        <v>520</v>
      </c>
      <c r="C41" s="350">
        <v>9</v>
      </c>
      <c r="D41" s="349">
        <v>1.3</v>
      </c>
      <c r="E41" s="350">
        <v>514</v>
      </c>
      <c r="F41" s="349">
        <v>74.7</v>
      </c>
      <c r="G41" s="351">
        <v>688000</v>
      </c>
      <c r="H41" s="350">
        <v>14</v>
      </c>
      <c r="I41" s="349">
        <v>2.1</v>
      </c>
      <c r="J41" s="350">
        <v>521</v>
      </c>
      <c r="K41" s="349">
        <v>76.8</v>
      </c>
      <c r="L41" s="351">
        <v>678000</v>
      </c>
    </row>
    <row r="42" spans="1:12">
      <c r="A42" s="29" t="s">
        <v>148</v>
      </c>
      <c r="B42" s="308" t="s">
        <v>521</v>
      </c>
      <c r="C42" s="350">
        <v>11</v>
      </c>
      <c r="D42" s="349">
        <v>1.2</v>
      </c>
      <c r="E42" s="350">
        <v>656</v>
      </c>
      <c r="F42" s="349">
        <v>72.099999999999994</v>
      </c>
      <c r="G42" s="351">
        <v>910000</v>
      </c>
      <c r="H42" s="350">
        <v>7</v>
      </c>
      <c r="I42" s="349">
        <v>0.8</v>
      </c>
      <c r="J42" s="350">
        <v>565</v>
      </c>
      <c r="K42" s="349">
        <v>62.8</v>
      </c>
      <c r="L42" s="351">
        <v>899000</v>
      </c>
    </row>
    <row r="43" spans="1:12">
      <c r="A43" s="29" t="s">
        <v>150</v>
      </c>
      <c r="B43" s="308" t="s">
        <v>522</v>
      </c>
      <c r="C43" s="350">
        <v>22</v>
      </c>
      <c r="D43" s="349">
        <v>1.7</v>
      </c>
      <c r="E43" s="350">
        <v>839</v>
      </c>
      <c r="F43" s="349">
        <v>65.7</v>
      </c>
      <c r="G43" s="351">
        <v>1277000</v>
      </c>
      <c r="H43" s="350">
        <v>7</v>
      </c>
      <c r="I43" s="349">
        <v>0.6</v>
      </c>
      <c r="J43" s="350">
        <v>850</v>
      </c>
      <c r="K43" s="349">
        <v>67.5</v>
      </c>
      <c r="L43" s="351">
        <v>1259000</v>
      </c>
    </row>
    <row r="44" spans="1:12">
      <c r="A44" s="29" t="s">
        <v>152</v>
      </c>
      <c r="B44" s="308" t="s">
        <v>523</v>
      </c>
      <c r="C44" s="350">
        <v>7</v>
      </c>
      <c r="D44" s="349">
        <v>1.1000000000000001</v>
      </c>
      <c r="E44" s="350">
        <v>495</v>
      </c>
      <c r="F44" s="349">
        <v>75</v>
      </c>
      <c r="G44" s="351">
        <v>660000</v>
      </c>
      <c r="H44" s="350">
        <v>6</v>
      </c>
      <c r="I44" s="349">
        <v>0.9</v>
      </c>
      <c r="J44" s="350">
        <v>495</v>
      </c>
      <c r="K44" s="349">
        <v>76.3</v>
      </c>
      <c r="L44" s="351">
        <v>649000</v>
      </c>
    </row>
    <row r="45" spans="1:12">
      <c r="A45" s="29" t="s">
        <v>74</v>
      </c>
      <c r="B45" s="308" t="s">
        <v>524</v>
      </c>
      <c r="C45" s="350">
        <v>56</v>
      </c>
      <c r="D45" s="349">
        <v>1.1000000000000001</v>
      </c>
      <c r="E45" s="350">
        <v>3166</v>
      </c>
      <c r="F45" s="349">
        <v>63.2</v>
      </c>
      <c r="G45" s="351">
        <v>5011000</v>
      </c>
      <c r="H45" s="350">
        <v>77</v>
      </c>
      <c r="I45" s="349">
        <v>1.5</v>
      </c>
      <c r="J45" s="350">
        <v>3216</v>
      </c>
      <c r="K45" s="349">
        <v>64.5</v>
      </c>
      <c r="L45" s="351">
        <v>4989000</v>
      </c>
    </row>
    <row r="46" spans="1:12">
      <c r="A46" s="29" t="s">
        <v>155</v>
      </c>
      <c r="B46" s="308" t="s">
        <v>525</v>
      </c>
      <c r="C46" s="350">
        <v>12</v>
      </c>
      <c r="D46" s="352">
        <v>1.5</v>
      </c>
      <c r="E46" s="350">
        <v>538</v>
      </c>
      <c r="F46" s="352">
        <v>68.400000000000006</v>
      </c>
      <c r="G46" s="351">
        <v>786000</v>
      </c>
      <c r="H46" s="350">
        <v>5</v>
      </c>
      <c r="I46" s="352">
        <v>0.6</v>
      </c>
      <c r="J46" s="350">
        <v>497</v>
      </c>
      <c r="K46" s="352">
        <v>64</v>
      </c>
      <c r="L46" s="351">
        <v>777000</v>
      </c>
    </row>
    <row r="47" spans="1:12">
      <c r="A47" s="29" t="s">
        <v>157</v>
      </c>
      <c r="B47" s="308" t="s">
        <v>526</v>
      </c>
      <c r="C47" s="350">
        <v>13</v>
      </c>
      <c r="D47" s="349">
        <v>1</v>
      </c>
      <c r="E47" s="350">
        <v>1001</v>
      </c>
      <c r="F47" s="349">
        <v>79.8</v>
      </c>
      <c r="G47" s="351">
        <v>1254000</v>
      </c>
      <c r="H47" s="350">
        <v>22</v>
      </c>
      <c r="I47" s="349">
        <v>1.8</v>
      </c>
      <c r="J47" s="350">
        <v>983</v>
      </c>
      <c r="K47" s="349">
        <v>79.5</v>
      </c>
      <c r="L47" s="351">
        <v>1237000</v>
      </c>
    </row>
    <row r="48" spans="1:12">
      <c r="A48" s="29" t="s">
        <v>159</v>
      </c>
      <c r="B48" s="308" t="s">
        <v>527</v>
      </c>
      <c r="C48" s="350">
        <v>20</v>
      </c>
      <c r="D48" s="349">
        <v>1.2</v>
      </c>
      <c r="E48" s="350">
        <v>1108</v>
      </c>
      <c r="F48" s="349">
        <v>65.8</v>
      </c>
      <c r="G48" s="351">
        <v>1685000</v>
      </c>
      <c r="H48" s="350">
        <v>25</v>
      </c>
      <c r="I48" s="349">
        <v>1.5</v>
      </c>
      <c r="J48" s="350">
        <v>1086</v>
      </c>
      <c r="K48" s="349">
        <v>65.099999999999994</v>
      </c>
      <c r="L48" s="351">
        <v>1669000</v>
      </c>
    </row>
    <row r="49" spans="1:12">
      <c r="A49" s="29" t="s">
        <v>161</v>
      </c>
      <c r="B49" s="308" t="s">
        <v>528</v>
      </c>
      <c r="C49" s="350">
        <v>32</v>
      </c>
      <c r="D49" s="349">
        <v>3</v>
      </c>
      <c r="E49" s="350">
        <v>733</v>
      </c>
      <c r="F49" s="349">
        <v>67.900000000000006</v>
      </c>
      <c r="G49" s="351">
        <v>1079000</v>
      </c>
      <c r="H49" s="350">
        <v>21</v>
      </c>
      <c r="I49" s="349">
        <v>2</v>
      </c>
      <c r="J49" s="350">
        <v>743</v>
      </c>
      <c r="K49" s="349">
        <v>69.7</v>
      </c>
      <c r="L49" s="351">
        <v>1066000</v>
      </c>
    </row>
    <row r="50" spans="1:12">
      <c r="A50" s="29" t="s">
        <v>76</v>
      </c>
      <c r="B50" s="308" t="s">
        <v>529</v>
      </c>
      <c r="C50" s="350">
        <v>19</v>
      </c>
      <c r="D50" s="349">
        <v>1.8</v>
      </c>
      <c r="E50" s="350">
        <v>695</v>
      </c>
      <c r="F50" s="349">
        <v>67.3</v>
      </c>
      <c r="G50" s="351">
        <v>1032000</v>
      </c>
      <c r="H50" s="350">
        <v>10</v>
      </c>
      <c r="I50" s="349">
        <v>1</v>
      </c>
      <c r="J50" s="350">
        <v>657</v>
      </c>
      <c r="K50" s="349">
        <v>64.3</v>
      </c>
      <c r="L50" s="351">
        <v>1021000</v>
      </c>
    </row>
    <row r="51" spans="1:12">
      <c r="A51" s="29" t="s">
        <v>251</v>
      </c>
      <c r="B51" s="308" t="s">
        <v>530</v>
      </c>
      <c r="C51" s="350">
        <v>25</v>
      </c>
      <c r="D51" s="349">
        <v>1.6</v>
      </c>
      <c r="E51" s="350">
        <v>972</v>
      </c>
      <c r="F51" s="349">
        <v>63.4</v>
      </c>
      <c r="G51" s="351">
        <v>1533000</v>
      </c>
      <c r="H51" s="350">
        <v>24</v>
      </c>
      <c r="I51" s="349">
        <v>1.6</v>
      </c>
      <c r="J51" s="350">
        <v>1050</v>
      </c>
      <c r="K51" s="349">
        <v>69.400000000000006</v>
      </c>
      <c r="L51" s="351">
        <v>1513000</v>
      </c>
    </row>
    <row r="52" spans="1:12">
      <c r="A52" s="29" t="s">
        <v>253</v>
      </c>
      <c r="B52" s="308" t="s">
        <v>531</v>
      </c>
      <c r="C52" s="350">
        <v>27</v>
      </c>
      <c r="D52" s="349">
        <v>1.9</v>
      </c>
      <c r="E52" s="350">
        <v>660</v>
      </c>
      <c r="F52" s="349">
        <v>45.7</v>
      </c>
      <c r="G52" s="351">
        <v>1443000</v>
      </c>
      <c r="H52" s="350">
        <v>21</v>
      </c>
      <c r="I52" s="349">
        <v>1.5</v>
      </c>
      <c r="J52" s="350">
        <v>642</v>
      </c>
      <c r="K52" s="349">
        <v>44.7</v>
      </c>
      <c r="L52" s="351">
        <v>1437000</v>
      </c>
    </row>
    <row r="53" spans="1:12">
      <c r="A53" s="26" t="s">
        <v>532</v>
      </c>
      <c r="B53" s="308"/>
      <c r="C53" s="350">
        <v>1</v>
      </c>
      <c r="D53" s="353"/>
      <c r="E53" s="350">
        <v>3</v>
      </c>
      <c r="F53" s="354"/>
      <c r="G53" s="355"/>
      <c r="H53" s="105" t="s">
        <v>121</v>
      </c>
      <c r="I53" s="353"/>
      <c r="J53" s="350">
        <v>6</v>
      </c>
      <c r="K53" s="354"/>
      <c r="L53" s="355"/>
    </row>
    <row r="54" spans="1:12">
      <c r="A54" s="26" t="s">
        <v>533</v>
      </c>
      <c r="B54" s="308"/>
      <c r="C54" s="350">
        <v>1</v>
      </c>
      <c r="D54" s="353"/>
      <c r="E54" s="350">
        <v>11</v>
      </c>
      <c r="F54" s="354"/>
      <c r="G54" s="355"/>
      <c r="H54" s="350">
        <v>2</v>
      </c>
      <c r="I54" s="353"/>
      <c r="J54" s="350">
        <v>16</v>
      </c>
      <c r="K54" s="354"/>
      <c r="L54" s="355"/>
    </row>
    <row r="55" spans="1:12">
      <c r="A55" s="26" t="s">
        <v>534</v>
      </c>
      <c r="B55" s="308"/>
      <c r="C55" s="350"/>
      <c r="D55" s="358"/>
      <c r="E55" s="350"/>
      <c r="F55" s="357"/>
      <c r="G55" s="351"/>
      <c r="H55" s="350"/>
      <c r="I55" s="358"/>
      <c r="J55" s="350"/>
      <c r="K55" s="357"/>
      <c r="L55" s="351"/>
    </row>
    <row r="56" spans="1:12">
      <c r="A56" s="19"/>
      <c r="B56" s="308" t="s">
        <v>535</v>
      </c>
      <c r="C56" s="350">
        <v>14</v>
      </c>
      <c r="D56" s="349">
        <v>0.7</v>
      </c>
      <c r="E56" s="350">
        <v>1483</v>
      </c>
      <c r="F56" s="349">
        <v>75.3</v>
      </c>
      <c r="G56" s="351">
        <v>1970000</v>
      </c>
      <c r="H56" s="350">
        <v>11</v>
      </c>
      <c r="I56" s="349">
        <v>0.6</v>
      </c>
      <c r="J56" s="350">
        <v>1563</v>
      </c>
      <c r="K56" s="349">
        <v>79.400000000000006</v>
      </c>
      <c r="L56" s="351">
        <v>1968000</v>
      </c>
    </row>
    <row r="57" spans="1:12">
      <c r="A57" s="19"/>
      <c r="B57" s="308" t="s">
        <v>536</v>
      </c>
      <c r="C57" s="350">
        <v>8</v>
      </c>
      <c r="D57" s="349">
        <v>0.7</v>
      </c>
      <c r="E57" s="350">
        <v>631</v>
      </c>
      <c r="F57" s="349">
        <v>57.5</v>
      </c>
      <c r="G57" s="24">
        <v>1098000</v>
      </c>
      <c r="H57" s="350">
        <v>7</v>
      </c>
      <c r="I57" s="349">
        <v>0.6</v>
      </c>
      <c r="J57" s="350">
        <v>518</v>
      </c>
      <c r="K57" s="349">
        <v>47.3</v>
      </c>
      <c r="L57" s="24">
        <v>1096000</v>
      </c>
    </row>
    <row r="58" spans="1:12">
      <c r="A58" s="19"/>
      <c r="B58" s="308" t="s">
        <v>537</v>
      </c>
      <c r="C58" s="350">
        <v>14</v>
      </c>
      <c r="D58" s="349">
        <v>1</v>
      </c>
      <c r="E58" s="350">
        <v>659</v>
      </c>
      <c r="F58" s="349">
        <v>49</v>
      </c>
      <c r="G58" s="24">
        <v>1344000</v>
      </c>
      <c r="H58" s="350">
        <v>12</v>
      </c>
      <c r="I58" s="349">
        <v>0.9</v>
      </c>
      <c r="J58" s="350">
        <v>583</v>
      </c>
      <c r="K58" s="349">
        <v>43.2</v>
      </c>
      <c r="L58" s="24">
        <v>1350000</v>
      </c>
    </row>
    <row r="59" spans="1:12">
      <c r="A59" s="19"/>
      <c r="B59" s="308" t="s">
        <v>538</v>
      </c>
      <c r="C59" s="350">
        <v>14</v>
      </c>
      <c r="D59" s="349">
        <v>1.4</v>
      </c>
      <c r="E59" s="350">
        <v>568</v>
      </c>
      <c r="F59" s="349">
        <v>58</v>
      </c>
      <c r="G59" s="24">
        <v>980000</v>
      </c>
      <c r="H59" s="350">
        <v>6</v>
      </c>
      <c r="I59" s="349">
        <v>0.6</v>
      </c>
      <c r="J59" s="350">
        <v>594</v>
      </c>
      <c r="K59" s="349">
        <v>60.3</v>
      </c>
      <c r="L59" s="24">
        <v>985000</v>
      </c>
    </row>
    <row r="60" spans="1:12">
      <c r="A60" s="19"/>
      <c r="B60" s="308" t="s">
        <v>539</v>
      </c>
      <c r="C60" s="350">
        <v>39</v>
      </c>
      <c r="D60" s="349">
        <v>1</v>
      </c>
      <c r="E60" s="350">
        <v>1816</v>
      </c>
      <c r="F60" s="349">
        <v>48.1</v>
      </c>
      <c r="G60" s="24">
        <v>3772000</v>
      </c>
      <c r="H60" s="350">
        <v>36</v>
      </c>
      <c r="I60" s="349">
        <v>1</v>
      </c>
      <c r="J60" s="350">
        <v>1835</v>
      </c>
      <c r="K60" s="349">
        <v>48.7</v>
      </c>
      <c r="L60" s="24">
        <v>3771000</v>
      </c>
    </row>
    <row r="61" spans="1:12">
      <c r="A61" s="19"/>
      <c r="B61" s="308" t="s">
        <v>540</v>
      </c>
      <c r="C61" s="350">
        <v>14</v>
      </c>
      <c r="D61" s="349">
        <v>0.9</v>
      </c>
      <c r="E61" s="350">
        <v>650</v>
      </c>
      <c r="F61" s="349">
        <v>42</v>
      </c>
      <c r="G61" s="351">
        <v>1546000</v>
      </c>
      <c r="H61" s="350">
        <v>14</v>
      </c>
      <c r="I61" s="349">
        <v>0.9</v>
      </c>
      <c r="J61" s="350">
        <v>681</v>
      </c>
      <c r="K61" s="349">
        <v>43.9</v>
      </c>
      <c r="L61" s="351">
        <v>1552000</v>
      </c>
    </row>
    <row r="62" spans="1:12">
      <c r="A62" s="19"/>
      <c r="B62" s="308" t="s">
        <v>652</v>
      </c>
      <c r="C62" s="350">
        <v>10</v>
      </c>
      <c r="D62" s="352">
        <v>1.4</v>
      </c>
      <c r="E62" s="350">
        <v>377</v>
      </c>
      <c r="F62" s="352">
        <v>52</v>
      </c>
      <c r="G62" s="351">
        <v>725000</v>
      </c>
      <c r="H62" s="350">
        <v>6</v>
      </c>
      <c r="I62" s="352">
        <v>0.8</v>
      </c>
      <c r="J62" s="350">
        <v>377</v>
      </c>
      <c r="K62" s="352">
        <v>52.1</v>
      </c>
      <c r="L62" s="351">
        <v>724000</v>
      </c>
    </row>
    <row r="63" spans="1:12">
      <c r="A63" s="19"/>
      <c r="B63" s="308" t="s">
        <v>644</v>
      </c>
      <c r="C63" s="350">
        <v>11</v>
      </c>
      <c r="D63" s="349">
        <v>1.4</v>
      </c>
      <c r="E63" s="350">
        <v>486</v>
      </c>
      <c r="F63" s="349">
        <v>63</v>
      </c>
      <c r="G63" s="351">
        <v>772000</v>
      </c>
      <c r="H63" s="350">
        <v>9</v>
      </c>
      <c r="I63" s="349">
        <v>1.2</v>
      </c>
      <c r="J63" s="350">
        <v>493</v>
      </c>
      <c r="K63" s="349">
        <v>64.400000000000006</v>
      </c>
      <c r="L63" s="351">
        <v>766000</v>
      </c>
    </row>
    <row r="64" spans="1:12">
      <c r="A64" s="19"/>
      <c r="B64" s="308" t="s">
        <v>541</v>
      </c>
      <c r="C64" s="350">
        <v>7</v>
      </c>
      <c r="D64" s="349">
        <v>1</v>
      </c>
      <c r="E64" s="350">
        <v>409</v>
      </c>
      <c r="F64" s="349">
        <v>60.4</v>
      </c>
      <c r="G64" s="351">
        <v>677000</v>
      </c>
      <c r="H64" s="350">
        <v>14</v>
      </c>
      <c r="I64" s="349">
        <v>2.1</v>
      </c>
      <c r="J64" s="350">
        <v>402</v>
      </c>
      <c r="K64" s="349">
        <v>59.8</v>
      </c>
      <c r="L64" s="351">
        <v>672000</v>
      </c>
    </row>
    <row r="65" spans="1:12">
      <c r="A65" s="19"/>
      <c r="B65" s="308" t="s">
        <v>645</v>
      </c>
      <c r="C65" s="350">
        <v>8</v>
      </c>
      <c r="D65" s="349">
        <v>1</v>
      </c>
      <c r="E65" s="350">
        <v>413</v>
      </c>
      <c r="F65" s="349">
        <v>52.9</v>
      </c>
      <c r="G65" s="351">
        <v>780000</v>
      </c>
      <c r="H65" s="350">
        <v>9</v>
      </c>
      <c r="I65" s="349">
        <v>1.2</v>
      </c>
      <c r="J65" s="350">
        <v>380</v>
      </c>
      <c r="K65" s="349">
        <v>49</v>
      </c>
      <c r="L65" s="351">
        <v>775000</v>
      </c>
    </row>
    <row r="66" spans="1:12">
      <c r="A66" s="19"/>
      <c r="B66" s="308" t="s">
        <v>542</v>
      </c>
      <c r="C66" s="350">
        <v>44</v>
      </c>
      <c r="D66" s="349">
        <v>1.9</v>
      </c>
      <c r="E66" s="350">
        <v>1378</v>
      </c>
      <c r="F66" s="349">
        <v>59.2</v>
      </c>
      <c r="G66" s="24">
        <v>2327000</v>
      </c>
      <c r="H66" s="350">
        <v>39</v>
      </c>
      <c r="I66" s="349">
        <v>1.7</v>
      </c>
      <c r="J66" s="350">
        <v>1328</v>
      </c>
      <c r="K66" s="349">
        <v>57</v>
      </c>
      <c r="L66" s="24">
        <v>2331000</v>
      </c>
    </row>
    <row r="67" spans="1:12">
      <c r="A67" s="19"/>
      <c r="B67" s="308" t="s">
        <v>543</v>
      </c>
      <c r="C67" s="350">
        <v>15</v>
      </c>
      <c r="D67" s="349">
        <v>1</v>
      </c>
      <c r="E67" s="350">
        <v>919</v>
      </c>
      <c r="F67" s="349">
        <v>63.7</v>
      </c>
      <c r="G67" s="24">
        <v>1443000</v>
      </c>
      <c r="H67" s="350">
        <v>27</v>
      </c>
      <c r="I67" s="349">
        <v>1.9</v>
      </c>
      <c r="J67" s="350">
        <v>892</v>
      </c>
      <c r="K67" s="349">
        <v>62.1</v>
      </c>
      <c r="L67" s="24">
        <v>1437000</v>
      </c>
    </row>
    <row r="68" spans="1:12">
      <c r="A68" s="19"/>
      <c r="B68" s="308" t="s">
        <v>544</v>
      </c>
      <c r="C68" s="350">
        <v>59</v>
      </c>
      <c r="D68" s="349">
        <v>2.1</v>
      </c>
      <c r="E68" s="350">
        <v>1767</v>
      </c>
      <c r="F68" s="349">
        <v>63.8</v>
      </c>
      <c r="G68" s="24">
        <v>2771000</v>
      </c>
      <c r="H68" s="350">
        <v>60</v>
      </c>
      <c r="I68" s="349">
        <v>2.1</v>
      </c>
      <c r="J68" s="350">
        <v>1825</v>
      </c>
      <c r="K68" s="349">
        <v>65.400000000000006</v>
      </c>
      <c r="L68" s="24">
        <v>2792000</v>
      </c>
    </row>
    <row r="69" spans="1:12">
      <c r="A69" s="19"/>
      <c r="B69" s="308" t="s">
        <v>646</v>
      </c>
      <c r="C69" s="350">
        <v>14</v>
      </c>
      <c r="D69" s="352">
        <v>1.7</v>
      </c>
      <c r="E69" s="350">
        <v>522</v>
      </c>
      <c r="F69" s="352">
        <v>64.3</v>
      </c>
      <c r="G69" s="24">
        <v>812000</v>
      </c>
      <c r="H69" s="350">
        <v>18</v>
      </c>
      <c r="I69" s="352">
        <v>2.2000000000000002</v>
      </c>
      <c r="J69" s="350">
        <v>551</v>
      </c>
      <c r="K69" s="352">
        <v>68.3</v>
      </c>
      <c r="L69" s="24">
        <v>807000</v>
      </c>
    </row>
    <row r="70" spans="1:12">
      <c r="A70" s="19"/>
      <c r="B70" s="308" t="s">
        <v>545</v>
      </c>
      <c r="C70" s="350">
        <v>23</v>
      </c>
      <c r="D70" s="349">
        <v>1.5</v>
      </c>
      <c r="E70" s="350">
        <v>943</v>
      </c>
      <c r="F70" s="349">
        <v>62.9</v>
      </c>
      <c r="G70" s="24">
        <v>1500000</v>
      </c>
      <c r="H70" s="350">
        <v>26</v>
      </c>
      <c r="I70" s="349">
        <v>1.7</v>
      </c>
      <c r="J70" s="350">
        <v>939</v>
      </c>
      <c r="K70" s="349">
        <v>62.9</v>
      </c>
      <c r="L70" s="24">
        <v>1492000</v>
      </c>
    </row>
    <row r="71" spans="1:12">
      <c r="A71" s="19"/>
      <c r="B71" s="308" t="s">
        <v>648</v>
      </c>
      <c r="C71" s="350">
        <v>14</v>
      </c>
      <c r="D71" s="349">
        <v>2</v>
      </c>
      <c r="E71" s="350">
        <v>392</v>
      </c>
      <c r="F71" s="349">
        <v>54.7</v>
      </c>
      <c r="G71" s="24">
        <v>716000</v>
      </c>
      <c r="H71" s="350">
        <v>8</v>
      </c>
      <c r="I71" s="349">
        <v>1.1000000000000001</v>
      </c>
      <c r="J71" s="350">
        <v>372</v>
      </c>
      <c r="K71" s="349">
        <v>52.2</v>
      </c>
      <c r="L71" s="24">
        <v>713000</v>
      </c>
    </row>
    <row r="72" spans="1:12">
      <c r="A72" s="19"/>
      <c r="B72" s="308" t="s">
        <v>546</v>
      </c>
      <c r="C72" s="350">
        <v>11</v>
      </c>
      <c r="D72" s="349">
        <v>0.9</v>
      </c>
      <c r="E72" s="350">
        <v>663</v>
      </c>
      <c r="F72" s="349">
        <v>55.9</v>
      </c>
      <c r="G72" s="24">
        <v>1185000</v>
      </c>
      <c r="H72" s="350">
        <v>9</v>
      </c>
      <c r="I72" s="349">
        <v>0.8</v>
      </c>
      <c r="J72" s="350">
        <v>659</v>
      </c>
      <c r="K72" s="349">
        <v>55.8</v>
      </c>
      <c r="L72" s="24">
        <v>1180000</v>
      </c>
    </row>
    <row r="73" spans="1:12">
      <c r="A73" s="19"/>
      <c r="B73" s="308" t="s">
        <v>547</v>
      </c>
      <c r="C73" s="350">
        <v>12</v>
      </c>
      <c r="D73" s="349">
        <v>1.3</v>
      </c>
      <c r="E73" s="350">
        <v>660</v>
      </c>
      <c r="F73" s="349">
        <v>72.099999999999994</v>
      </c>
      <c r="G73" s="24">
        <v>916000</v>
      </c>
      <c r="H73" s="350">
        <v>22</v>
      </c>
      <c r="I73" s="349">
        <v>2.4</v>
      </c>
      <c r="J73" s="350">
        <v>688</v>
      </c>
      <c r="K73" s="349">
        <v>75.8</v>
      </c>
      <c r="L73" s="24">
        <v>908000</v>
      </c>
    </row>
    <row r="74" spans="1:12">
      <c r="A74" s="19"/>
      <c r="B74" s="308" t="s">
        <v>548</v>
      </c>
      <c r="C74" s="350">
        <v>12</v>
      </c>
      <c r="D74" s="349">
        <v>0.7</v>
      </c>
      <c r="E74" s="350">
        <v>776</v>
      </c>
      <c r="F74" s="349">
        <v>47.2</v>
      </c>
      <c r="G74" s="24">
        <v>1643000</v>
      </c>
      <c r="H74" s="350">
        <v>20</v>
      </c>
      <c r="I74" s="349">
        <v>1.2</v>
      </c>
      <c r="J74" s="350">
        <v>828</v>
      </c>
      <c r="K74" s="349">
        <v>50</v>
      </c>
      <c r="L74" s="24">
        <v>1657000</v>
      </c>
    </row>
    <row r="75" spans="1:12">
      <c r="A75" s="19"/>
      <c r="B75" s="308" t="s">
        <v>666</v>
      </c>
      <c r="C75" s="350">
        <v>13</v>
      </c>
      <c r="D75" s="356">
        <v>1.8</v>
      </c>
      <c r="E75" s="350">
        <v>430</v>
      </c>
      <c r="F75" s="349">
        <v>58.3</v>
      </c>
      <c r="G75" s="24">
        <v>738000</v>
      </c>
      <c r="H75" s="350">
        <v>9</v>
      </c>
      <c r="I75" s="356">
        <v>1.2</v>
      </c>
      <c r="J75" s="350">
        <v>396</v>
      </c>
      <c r="K75" s="349">
        <v>53.7</v>
      </c>
      <c r="L75" s="24">
        <v>737000</v>
      </c>
    </row>
    <row r="76" spans="1:12">
      <c r="A76" s="534" t="s">
        <v>549</v>
      </c>
      <c r="B76" s="535"/>
      <c r="C76" s="361">
        <v>129</v>
      </c>
      <c r="D76" s="359">
        <v>1.3</v>
      </c>
      <c r="E76" s="361">
        <v>4363</v>
      </c>
      <c r="F76" s="362">
        <v>44.6</v>
      </c>
      <c r="G76" s="360">
        <v>9784000</v>
      </c>
      <c r="H76" s="361">
        <v>106</v>
      </c>
      <c r="I76" s="359">
        <v>1.1000000000000001</v>
      </c>
      <c r="J76" s="361">
        <v>4482</v>
      </c>
      <c r="K76" s="362">
        <v>45.4</v>
      </c>
      <c r="L76" s="360">
        <v>9874000</v>
      </c>
    </row>
    <row r="77" spans="1:12">
      <c r="A77" s="204"/>
      <c r="B77" s="204"/>
    </row>
    <row r="79" spans="1:12">
      <c r="B79" t="s">
        <v>940</v>
      </c>
    </row>
    <row r="80" spans="1:12">
      <c r="B80" t="s">
        <v>941</v>
      </c>
    </row>
  </sheetData>
  <mergeCells count="8">
    <mergeCell ref="H2:I2"/>
    <mergeCell ref="J2:K2"/>
    <mergeCell ref="L2:L3"/>
    <mergeCell ref="A76:B76"/>
    <mergeCell ref="C2:D2"/>
    <mergeCell ref="E2:F2"/>
    <mergeCell ref="G2:G3"/>
    <mergeCell ref="A2:B3"/>
  </mergeCells>
  <phoneticPr fontId="3"/>
  <pageMargins left="0.78740157480314965" right="0.78740157480314965" top="0.78740157480314965" bottom="0.39370078740157483" header="0.51181102362204722" footer="0.51181102362204722"/>
  <pageSetup paperSize="9" scale="7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8"/>
  <sheetViews>
    <sheetView showGridLines="0" workbookViewId="0">
      <selection activeCell="I47" sqref="I47"/>
    </sheetView>
  </sheetViews>
  <sheetFormatPr defaultRowHeight="15.75"/>
  <cols>
    <col min="1" max="1" width="9.875" style="205" customWidth="1"/>
    <col min="2" max="9" width="11.625" style="205" customWidth="1"/>
    <col min="10" max="11" width="9" style="205"/>
    <col min="12" max="12" width="13.625" style="205" customWidth="1"/>
    <col min="13" max="16384" width="9" style="205"/>
  </cols>
  <sheetData>
    <row r="1" spans="1:9">
      <c r="A1" s="240" t="s">
        <v>647</v>
      </c>
      <c r="B1" s="241"/>
      <c r="C1" s="241"/>
      <c r="D1" s="241"/>
      <c r="E1" s="241"/>
      <c r="F1" s="241"/>
      <c r="G1" s="241"/>
      <c r="H1" s="241"/>
      <c r="I1" s="241"/>
    </row>
    <row r="2" spans="1:9">
      <c r="A2" s="545"/>
      <c r="B2" s="547" t="s">
        <v>951</v>
      </c>
      <c r="C2" s="549" t="s">
        <v>551</v>
      </c>
      <c r="D2" s="549"/>
      <c r="E2" s="549" t="s">
        <v>552</v>
      </c>
      <c r="F2" s="549"/>
      <c r="G2" s="541" t="s">
        <v>553</v>
      </c>
      <c r="H2" s="541" t="s">
        <v>554</v>
      </c>
      <c r="I2" s="542" t="s">
        <v>555</v>
      </c>
    </row>
    <row r="3" spans="1:9" ht="31.5">
      <c r="A3" s="546"/>
      <c r="B3" s="548"/>
      <c r="C3" s="246" t="s">
        <v>556</v>
      </c>
      <c r="D3" s="270" t="s">
        <v>557</v>
      </c>
      <c r="E3" s="246" t="s">
        <v>556</v>
      </c>
      <c r="F3" s="270" t="s">
        <v>557</v>
      </c>
      <c r="G3" s="541"/>
      <c r="H3" s="541"/>
      <c r="I3" s="542"/>
    </row>
    <row r="4" spans="1:9">
      <c r="A4" s="271" t="s">
        <v>884</v>
      </c>
      <c r="B4" s="258">
        <v>1615099</v>
      </c>
      <c r="C4" s="258">
        <v>954102</v>
      </c>
      <c r="D4" s="259">
        <v>1011.9</v>
      </c>
      <c r="E4" s="258">
        <v>911502</v>
      </c>
      <c r="F4" s="259">
        <v>966.8</v>
      </c>
      <c r="G4" s="258">
        <v>42600</v>
      </c>
      <c r="H4" s="258">
        <v>306762</v>
      </c>
      <c r="I4" s="258">
        <v>354235</v>
      </c>
    </row>
    <row r="5" spans="1:9">
      <c r="A5" s="463">
        <v>1965</v>
      </c>
      <c r="B5" s="258">
        <v>1469583</v>
      </c>
      <c r="C5" s="258">
        <v>929616</v>
      </c>
      <c r="D5" s="259">
        <v>945.8</v>
      </c>
      <c r="E5" s="258">
        <v>862904</v>
      </c>
      <c r="F5" s="259">
        <v>878.1</v>
      </c>
      <c r="G5" s="258">
        <v>66712</v>
      </c>
      <c r="H5" s="258">
        <v>447259</v>
      </c>
      <c r="I5" s="258">
        <v>92708</v>
      </c>
    </row>
    <row r="6" spans="1:9">
      <c r="A6" s="463">
        <v>1970</v>
      </c>
      <c r="B6" s="258">
        <v>1072013</v>
      </c>
      <c r="C6" s="258">
        <v>682826</v>
      </c>
      <c r="D6" s="259">
        <v>664.6</v>
      </c>
      <c r="E6" s="258">
        <v>637706</v>
      </c>
      <c r="F6" s="259">
        <v>620.70000000000005</v>
      </c>
      <c r="G6" s="258">
        <v>45120</v>
      </c>
      <c r="H6" s="258">
        <v>346890</v>
      </c>
      <c r="I6" s="258">
        <v>42297</v>
      </c>
    </row>
    <row r="7" spans="1:9">
      <c r="A7" s="463">
        <v>1975</v>
      </c>
      <c r="B7" s="258">
        <v>726862</v>
      </c>
      <c r="C7" s="258">
        <v>435902</v>
      </c>
      <c r="D7" s="259">
        <v>389.4</v>
      </c>
      <c r="E7" s="258">
        <v>409373</v>
      </c>
      <c r="F7" s="259">
        <v>365.7</v>
      </c>
      <c r="G7" s="258">
        <v>26529</v>
      </c>
      <c r="H7" s="258">
        <v>256109</v>
      </c>
      <c r="I7" s="258">
        <v>34851</v>
      </c>
    </row>
    <row r="8" spans="1:9">
      <c r="A8" s="463">
        <v>1980</v>
      </c>
      <c r="B8" s="258">
        <v>472356</v>
      </c>
      <c r="C8" s="258">
        <v>238787</v>
      </c>
      <c r="D8" s="259">
        <v>204.2</v>
      </c>
      <c r="E8" s="258">
        <v>222292</v>
      </c>
      <c r="F8" s="259">
        <v>190.1</v>
      </c>
      <c r="G8" s="258">
        <v>16495</v>
      </c>
      <c r="H8" s="258">
        <v>210301</v>
      </c>
      <c r="I8" s="258">
        <v>23268</v>
      </c>
    </row>
    <row r="9" spans="1:9">
      <c r="A9" s="463">
        <v>1985</v>
      </c>
      <c r="B9" s="258">
        <v>306262</v>
      </c>
      <c r="C9" s="258">
        <v>147580</v>
      </c>
      <c r="D9" s="259">
        <v>121.9</v>
      </c>
      <c r="E9" s="258">
        <v>137461</v>
      </c>
      <c r="F9" s="259">
        <v>113.6</v>
      </c>
      <c r="G9" s="258">
        <v>10119</v>
      </c>
      <c r="H9" s="258">
        <v>148457</v>
      </c>
      <c r="I9" s="258">
        <v>10225</v>
      </c>
    </row>
    <row r="10" spans="1:9">
      <c r="A10" s="464">
        <v>1990</v>
      </c>
      <c r="B10" s="258">
        <v>223863</v>
      </c>
      <c r="C10" s="258">
        <v>93443</v>
      </c>
      <c r="D10" s="259">
        <v>75.599999999999994</v>
      </c>
      <c r="E10" s="258">
        <v>87569</v>
      </c>
      <c r="F10" s="259">
        <v>70.8</v>
      </c>
      <c r="G10" s="258">
        <v>5874</v>
      </c>
      <c r="H10" s="258">
        <v>87839</v>
      </c>
      <c r="I10" s="258">
        <v>42581</v>
      </c>
    </row>
    <row r="11" spans="1:9" hidden="1">
      <c r="A11" s="463">
        <v>1994</v>
      </c>
      <c r="B11" s="258">
        <v>181470</v>
      </c>
      <c r="C11" s="258">
        <v>70781</v>
      </c>
      <c r="D11" s="259">
        <v>56.6</v>
      </c>
      <c r="E11" s="258">
        <v>66679</v>
      </c>
      <c r="F11" s="259">
        <v>53.3</v>
      </c>
      <c r="G11" s="258">
        <v>4102</v>
      </c>
      <c r="H11" s="258">
        <v>76573</v>
      </c>
      <c r="I11" s="258">
        <v>34116</v>
      </c>
    </row>
    <row r="12" spans="1:9" hidden="1">
      <c r="A12" s="463">
        <v>1995</v>
      </c>
      <c r="B12" s="258">
        <v>168581</v>
      </c>
      <c r="C12" s="258">
        <v>65167</v>
      </c>
      <c r="D12" s="259">
        <v>51.9</v>
      </c>
      <c r="E12" s="258">
        <v>61504</v>
      </c>
      <c r="F12" s="259">
        <v>49</v>
      </c>
      <c r="G12" s="258">
        <v>3663</v>
      </c>
      <c r="H12" s="258">
        <v>72006</v>
      </c>
      <c r="I12" s="258">
        <v>31408</v>
      </c>
    </row>
    <row r="13" spans="1:9" hidden="1">
      <c r="A13" s="463">
        <v>1996</v>
      </c>
      <c r="B13" s="258">
        <v>132958</v>
      </c>
      <c r="C13" s="258">
        <v>59760</v>
      </c>
      <c r="D13" s="259">
        <v>47.5</v>
      </c>
      <c r="E13" s="258">
        <v>56195</v>
      </c>
      <c r="F13" s="259">
        <v>44.6</v>
      </c>
      <c r="G13" s="258">
        <v>3565</v>
      </c>
      <c r="H13" s="258">
        <v>49260</v>
      </c>
      <c r="I13" s="258">
        <v>23938</v>
      </c>
    </row>
    <row r="14" spans="1:9" hidden="1">
      <c r="A14" s="463">
        <v>1997</v>
      </c>
      <c r="B14" s="258">
        <v>121762</v>
      </c>
      <c r="C14" s="258">
        <v>55409</v>
      </c>
      <c r="D14" s="259">
        <v>43.9</v>
      </c>
      <c r="E14" s="258">
        <v>52105</v>
      </c>
      <c r="F14" s="259">
        <v>41.3</v>
      </c>
      <c r="G14" s="258">
        <v>3304</v>
      </c>
      <c r="H14" s="258">
        <v>45749</v>
      </c>
      <c r="I14" s="258">
        <v>20604</v>
      </c>
    </row>
    <row r="15" spans="1:9" hidden="1">
      <c r="A15" s="463">
        <v>1998</v>
      </c>
      <c r="B15" s="258">
        <v>107058</v>
      </c>
      <c r="C15" s="258">
        <v>49205</v>
      </c>
      <c r="D15" s="259">
        <v>38.9</v>
      </c>
      <c r="E15" s="258">
        <v>41955</v>
      </c>
      <c r="F15" s="259">
        <v>33.200000000000003</v>
      </c>
      <c r="G15" s="258">
        <v>7250</v>
      </c>
      <c r="H15" s="258">
        <v>40200</v>
      </c>
      <c r="I15" s="258">
        <v>17653</v>
      </c>
    </row>
    <row r="16" spans="1:9" hidden="1">
      <c r="A16" s="463">
        <v>1999</v>
      </c>
      <c r="B16" s="258">
        <v>104813</v>
      </c>
      <c r="C16" s="258">
        <v>48888</v>
      </c>
      <c r="D16" s="259">
        <v>38.6</v>
      </c>
      <c r="E16" s="258">
        <v>41374</v>
      </c>
      <c r="F16" s="259">
        <v>32.700000000000003</v>
      </c>
      <c r="G16" s="258">
        <v>7514</v>
      </c>
      <c r="H16" s="258">
        <v>39763</v>
      </c>
      <c r="I16" s="258">
        <v>16162</v>
      </c>
    </row>
    <row r="17" spans="1:9" hidden="1">
      <c r="A17" s="463">
        <v>2000</v>
      </c>
      <c r="B17" s="258">
        <v>99481</v>
      </c>
      <c r="C17" s="258">
        <v>41971</v>
      </c>
      <c r="D17" s="259">
        <v>33.1</v>
      </c>
      <c r="E17" s="258">
        <v>35311</v>
      </c>
      <c r="F17" s="259">
        <v>27.8</v>
      </c>
      <c r="G17" s="258">
        <v>6660</v>
      </c>
      <c r="H17" s="258">
        <v>41840</v>
      </c>
      <c r="I17" s="258">
        <v>15670</v>
      </c>
    </row>
    <row r="18" spans="1:9" hidden="1">
      <c r="A18" s="463">
        <v>2001</v>
      </c>
      <c r="B18" s="258">
        <v>91395</v>
      </c>
      <c r="C18" s="258">
        <v>36288</v>
      </c>
      <c r="D18" s="259">
        <v>28.5</v>
      </c>
      <c r="E18" s="258">
        <v>30145</v>
      </c>
      <c r="F18" s="259">
        <v>23.7</v>
      </c>
      <c r="G18" s="258">
        <v>6143</v>
      </c>
      <c r="H18" s="258">
        <v>39578</v>
      </c>
      <c r="I18" s="258">
        <v>15529</v>
      </c>
    </row>
    <row r="19" spans="1:9" hidden="1">
      <c r="A19" s="463">
        <v>2002</v>
      </c>
      <c r="B19" s="258">
        <v>82974</v>
      </c>
      <c r="C19" s="258">
        <v>32396</v>
      </c>
      <c r="D19" s="259">
        <v>25.4</v>
      </c>
      <c r="E19" s="258">
        <v>26552</v>
      </c>
      <c r="F19" s="259">
        <v>20.8</v>
      </c>
      <c r="G19" s="258">
        <v>5844</v>
      </c>
      <c r="H19" s="258">
        <v>35828</v>
      </c>
      <c r="I19" s="258">
        <v>14750</v>
      </c>
    </row>
    <row r="20" spans="1:9" hidden="1">
      <c r="A20" s="463">
        <v>2003</v>
      </c>
      <c r="B20" s="258">
        <v>77211</v>
      </c>
      <c r="C20" s="258">
        <v>29717</v>
      </c>
      <c r="D20" s="259">
        <v>23.3</v>
      </c>
      <c r="E20" s="258">
        <v>24261</v>
      </c>
      <c r="F20" s="259">
        <v>19</v>
      </c>
      <c r="G20" s="258">
        <v>5456</v>
      </c>
      <c r="H20" s="258">
        <v>34553</v>
      </c>
      <c r="I20" s="258">
        <v>12941</v>
      </c>
    </row>
    <row r="21" spans="1:9" hidden="1">
      <c r="A21" s="463">
        <v>2004</v>
      </c>
      <c r="B21" s="258">
        <v>72079</v>
      </c>
      <c r="C21" s="258">
        <v>26945</v>
      </c>
      <c r="D21" s="259">
        <v>21.1</v>
      </c>
      <c r="E21" s="258">
        <v>21811</v>
      </c>
      <c r="F21" s="259">
        <v>17.100000000000001</v>
      </c>
      <c r="G21" s="258">
        <v>5134</v>
      </c>
      <c r="H21" s="258">
        <v>32887</v>
      </c>
      <c r="I21" s="258">
        <v>12247</v>
      </c>
    </row>
    <row r="22" spans="1:9" hidden="1">
      <c r="A22" s="463">
        <v>2005</v>
      </c>
      <c r="B22" s="258">
        <v>68508</v>
      </c>
      <c r="C22" s="258">
        <v>23969</v>
      </c>
      <c r="D22" s="259">
        <v>18.8</v>
      </c>
      <c r="E22" s="258">
        <v>19269</v>
      </c>
      <c r="F22" s="259">
        <v>15.1</v>
      </c>
      <c r="G22" s="258">
        <v>4700</v>
      </c>
      <c r="H22" s="258">
        <v>33949</v>
      </c>
      <c r="I22" s="258">
        <v>10590</v>
      </c>
    </row>
    <row r="23" spans="1:9" hidden="1">
      <c r="A23" s="463">
        <v>2006</v>
      </c>
      <c r="B23" s="258">
        <v>65695</v>
      </c>
      <c r="C23" s="258">
        <v>21976</v>
      </c>
      <c r="D23" s="259">
        <v>17.2</v>
      </c>
      <c r="E23" s="258">
        <v>17445</v>
      </c>
      <c r="F23" s="259">
        <v>13.7</v>
      </c>
      <c r="G23" s="258">
        <v>4531</v>
      </c>
      <c r="H23" s="258">
        <v>33857</v>
      </c>
      <c r="I23" s="258">
        <v>9862</v>
      </c>
    </row>
    <row r="24" spans="1:9" hidden="1">
      <c r="A24" s="463">
        <v>2007</v>
      </c>
      <c r="B24" s="258">
        <v>63556</v>
      </c>
      <c r="C24" s="258">
        <v>20637</v>
      </c>
      <c r="D24" s="259">
        <v>16.2</v>
      </c>
      <c r="E24" s="258">
        <v>16099</v>
      </c>
      <c r="F24" s="259">
        <v>12.6</v>
      </c>
      <c r="G24" s="258">
        <v>4538</v>
      </c>
      <c r="H24" s="258">
        <v>31232</v>
      </c>
      <c r="I24" s="258">
        <v>11687</v>
      </c>
    </row>
    <row r="25" spans="1:9" hidden="1">
      <c r="A25" s="463">
        <v>2008</v>
      </c>
      <c r="B25" s="258">
        <v>62244</v>
      </c>
      <c r="C25" s="258">
        <v>20021</v>
      </c>
      <c r="D25" s="259">
        <v>15.7</v>
      </c>
      <c r="E25" s="258">
        <v>15518</v>
      </c>
      <c r="F25" s="259">
        <v>12.2</v>
      </c>
      <c r="G25" s="258">
        <v>4503</v>
      </c>
      <c r="H25" s="258">
        <v>30423</v>
      </c>
      <c r="I25" s="258">
        <v>11800</v>
      </c>
    </row>
    <row r="26" spans="1:9" hidden="1">
      <c r="A26" s="463">
        <v>2009</v>
      </c>
      <c r="B26" s="258">
        <v>59573</v>
      </c>
      <c r="C26" s="258">
        <v>18915</v>
      </c>
      <c r="D26" s="259">
        <v>14.8</v>
      </c>
      <c r="E26" s="258">
        <v>14628</v>
      </c>
      <c r="F26" s="259">
        <v>11.5</v>
      </c>
      <c r="G26" s="258">
        <v>4287</v>
      </c>
      <c r="H26" s="258">
        <v>29781</v>
      </c>
      <c r="I26" s="258">
        <v>10877</v>
      </c>
    </row>
    <row r="27" spans="1:9" hidden="1">
      <c r="A27" s="463">
        <v>2010</v>
      </c>
      <c r="B27" s="258">
        <v>55573</v>
      </c>
      <c r="C27" s="258">
        <v>17927</v>
      </c>
      <c r="D27" s="259">
        <v>14</v>
      </c>
      <c r="E27" s="258">
        <v>13995</v>
      </c>
      <c r="F27" s="259">
        <v>10.9</v>
      </c>
      <c r="G27" s="258">
        <v>3932</v>
      </c>
      <c r="H27" s="258">
        <v>29252</v>
      </c>
      <c r="I27" s="258">
        <v>8394</v>
      </c>
    </row>
    <row r="28" spans="1:9">
      <c r="A28" s="463">
        <v>2011</v>
      </c>
      <c r="B28" s="258">
        <v>55196</v>
      </c>
      <c r="C28" s="258">
        <v>17264</v>
      </c>
      <c r="D28" s="259">
        <v>13.5</v>
      </c>
      <c r="E28" s="258">
        <v>13260</v>
      </c>
      <c r="F28" s="259">
        <v>10.4</v>
      </c>
      <c r="G28" s="258">
        <v>4004</v>
      </c>
      <c r="H28" s="258">
        <v>30576</v>
      </c>
      <c r="I28" s="258">
        <v>7356</v>
      </c>
    </row>
    <row r="29" spans="1:9">
      <c r="A29" s="463">
        <v>2012</v>
      </c>
      <c r="B29" s="258">
        <v>52173</v>
      </c>
      <c r="C29" s="258">
        <v>14858</v>
      </c>
      <c r="D29" s="259">
        <v>11.7</v>
      </c>
      <c r="E29" s="258">
        <v>11381</v>
      </c>
      <c r="F29" s="259">
        <v>8.9</v>
      </c>
      <c r="G29" s="258">
        <v>3477</v>
      </c>
      <c r="H29" s="258">
        <v>23766</v>
      </c>
      <c r="I29" s="258">
        <v>13549</v>
      </c>
    </row>
    <row r="30" spans="1:9">
      <c r="A30" s="463">
        <v>2013</v>
      </c>
      <c r="B30" s="258">
        <v>49814</v>
      </c>
      <c r="C30" s="258">
        <v>13957</v>
      </c>
      <c r="D30" s="259">
        <v>11</v>
      </c>
      <c r="E30" s="258">
        <v>10830</v>
      </c>
      <c r="F30" s="259">
        <v>8.5</v>
      </c>
      <c r="G30" s="258">
        <v>3127</v>
      </c>
      <c r="H30" s="258">
        <v>24259</v>
      </c>
      <c r="I30" s="258">
        <v>11598</v>
      </c>
    </row>
    <row r="31" spans="1:9">
      <c r="A31" s="463">
        <v>2014</v>
      </c>
      <c r="B31" s="258">
        <v>47845</v>
      </c>
      <c r="C31" s="258">
        <v>13513</v>
      </c>
      <c r="D31" s="259">
        <v>10.6</v>
      </c>
      <c r="E31" s="258">
        <v>10371</v>
      </c>
      <c r="F31" s="259">
        <v>8.1999999999999993</v>
      </c>
      <c r="G31" s="258">
        <v>3142</v>
      </c>
      <c r="H31" s="258">
        <v>22799</v>
      </c>
      <c r="I31" s="258">
        <v>11533</v>
      </c>
    </row>
    <row r="32" spans="1:9">
      <c r="A32" s="463">
        <v>2015</v>
      </c>
      <c r="B32" s="258">
        <v>44888</v>
      </c>
      <c r="C32" s="258">
        <v>12534</v>
      </c>
      <c r="D32" s="259">
        <v>9.9</v>
      </c>
      <c r="E32" s="258">
        <v>9596</v>
      </c>
      <c r="F32" s="259">
        <v>7.5</v>
      </c>
      <c r="G32" s="258">
        <v>2938</v>
      </c>
      <c r="H32" s="258">
        <v>23362</v>
      </c>
      <c r="I32" s="258">
        <v>8992</v>
      </c>
    </row>
    <row r="33" spans="1:12">
      <c r="A33" s="463">
        <v>2016</v>
      </c>
      <c r="B33" s="258">
        <v>42299</v>
      </c>
      <c r="C33" s="258">
        <v>11717</v>
      </c>
      <c r="D33" s="259">
        <v>9.1999999999999993</v>
      </c>
      <c r="E33" s="258">
        <v>9016</v>
      </c>
      <c r="F33" s="259">
        <v>7.1</v>
      </c>
      <c r="G33" s="258">
        <v>2701</v>
      </c>
      <c r="H33" s="258">
        <v>22029</v>
      </c>
      <c r="I33" s="258">
        <v>8553</v>
      </c>
    </row>
    <row r="34" spans="1:12">
      <c r="A34" s="463">
        <v>2017</v>
      </c>
      <c r="B34" s="258">
        <v>39670</v>
      </c>
      <c r="C34" s="258">
        <v>11097</v>
      </c>
      <c r="D34" s="259">
        <v>8.8000000000000007</v>
      </c>
      <c r="E34" s="258">
        <v>8547</v>
      </c>
      <c r="F34" s="259">
        <v>6.7</v>
      </c>
      <c r="G34" s="258">
        <v>2550</v>
      </c>
      <c r="H34" s="258">
        <v>20782</v>
      </c>
      <c r="I34" s="258">
        <v>7791</v>
      </c>
    </row>
    <row r="35" spans="1:12">
      <c r="A35" s="463">
        <v>2018</v>
      </c>
      <c r="B35" s="258">
        <v>37134</v>
      </c>
      <c r="C35" s="258">
        <v>10448</v>
      </c>
      <c r="D35" s="259">
        <v>8.3000000000000007</v>
      </c>
      <c r="E35" s="258">
        <v>8039</v>
      </c>
      <c r="F35" s="259">
        <v>6.4</v>
      </c>
      <c r="G35" s="258">
        <v>2409</v>
      </c>
      <c r="H35" s="258">
        <v>19616</v>
      </c>
      <c r="I35" s="258">
        <v>7070</v>
      </c>
    </row>
    <row r="36" spans="1:12">
      <c r="A36" s="463">
        <v>2019</v>
      </c>
      <c r="B36" s="272">
        <v>34523</v>
      </c>
      <c r="C36" s="272">
        <v>9695</v>
      </c>
      <c r="D36" s="273">
        <v>7.7</v>
      </c>
      <c r="E36" s="272">
        <v>7312</v>
      </c>
      <c r="F36" s="273">
        <v>5.8</v>
      </c>
      <c r="G36" s="272">
        <v>2383</v>
      </c>
      <c r="H36" s="272">
        <v>19100</v>
      </c>
      <c r="I36" s="272">
        <v>5728</v>
      </c>
    </row>
    <row r="37" spans="1:12">
      <c r="A37" s="463">
        <v>2020</v>
      </c>
      <c r="B37" s="272">
        <v>31551</v>
      </c>
      <c r="C37" s="272">
        <v>8640</v>
      </c>
      <c r="D37" s="273">
        <v>6.8492010997502195</v>
      </c>
      <c r="E37" s="272">
        <v>6315</v>
      </c>
      <c r="F37" s="273">
        <v>5.0061001093660451</v>
      </c>
      <c r="G37" s="272">
        <v>2325</v>
      </c>
      <c r="H37" s="272">
        <v>16380</v>
      </c>
      <c r="I37" s="272">
        <v>6531</v>
      </c>
      <c r="L37" s="274"/>
    </row>
    <row r="38" spans="1:12">
      <c r="A38" s="271">
        <v>2021</v>
      </c>
      <c r="B38" s="272">
        <v>27754</v>
      </c>
      <c r="C38" s="272">
        <v>7744</v>
      </c>
      <c r="D38" s="273">
        <v>6.1704053368269216</v>
      </c>
      <c r="E38" s="272">
        <v>5556</v>
      </c>
      <c r="F38" s="273">
        <v>4.4270108537461752</v>
      </c>
      <c r="G38" s="272">
        <v>2188</v>
      </c>
      <c r="H38" s="272">
        <v>14964</v>
      </c>
      <c r="I38" s="272">
        <v>5046</v>
      </c>
      <c r="L38" s="274"/>
    </row>
    <row r="39" spans="1:12">
      <c r="A39" s="463">
        <v>2022</v>
      </c>
      <c r="B39" s="272">
        <v>24555</v>
      </c>
      <c r="C39" s="272">
        <v>6782</v>
      </c>
      <c r="D39" s="273">
        <v>5.4</v>
      </c>
      <c r="E39" s="272">
        <v>4962</v>
      </c>
      <c r="F39" s="273">
        <v>4</v>
      </c>
      <c r="G39" s="272">
        <v>1820</v>
      </c>
      <c r="H39" s="272">
        <v>13072</v>
      </c>
      <c r="I39" s="272">
        <v>4701</v>
      </c>
      <c r="L39" s="274"/>
    </row>
    <row r="40" spans="1:12" ht="14.25" customHeight="1">
      <c r="A40" s="497">
        <v>2023</v>
      </c>
      <c r="B40" s="272">
        <v>22426</v>
      </c>
      <c r="C40" s="272">
        <v>6794</v>
      </c>
      <c r="D40" s="273">
        <v>5.5</v>
      </c>
      <c r="E40" s="272">
        <v>5019</v>
      </c>
      <c r="F40" s="273">
        <v>4</v>
      </c>
      <c r="G40" s="272">
        <v>1775</v>
      </c>
      <c r="H40" s="272">
        <v>12179</v>
      </c>
      <c r="I40" s="272">
        <v>3453</v>
      </c>
    </row>
    <row r="41" spans="1:12" ht="14.25" customHeight="1">
      <c r="A41" s="275">
        <v>2024</v>
      </c>
      <c r="B41" s="272">
        <v>21621</v>
      </c>
      <c r="C41" s="272">
        <v>6712</v>
      </c>
      <c r="D41" s="273">
        <v>5.4215711813443672</v>
      </c>
      <c r="E41" s="272">
        <v>4956</v>
      </c>
      <c r="F41" s="273">
        <v>4.003174430086812</v>
      </c>
      <c r="G41" s="272">
        <v>1756</v>
      </c>
      <c r="H41" s="272">
        <v>11742</v>
      </c>
      <c r="I41" s="272">
        <v>3167</v>
      </c>
      <c r="L41" s="496"/>
    </row>
    <row r="42" spans="1:12" ht="13.5" customHeight="1">
      <c r="A42" s="543" t="s">
        <v>887</v>
      </c>
      <c r="B42" s="544"/>
      <c r="C42" s="544"/>
      <c r="D42" s="544"/>
      <c r="E42" s="544"/>
      <c r="F42" s="544"/>
      <c r="G42" s="544"/>
      <c r="H42" s="544"/>
      <c r="I42" s="544"/>
    </row>
    <row r="43" spans="1:12">
      <c r="A43" s="540" t="s">
        <v>888</v>
      </c>
      <c r="B43" s="540"/>
      <c r="C43" s="540"/>
      <c r="D43" s="540"/>
      <c r="E43" s="540"/>
      <c r="F43" s="540"/>
      <c r="G43" s="540"/>
      <c r="H43" s="540"/>
      <c r="I43" s="540"/>
    </row>
    <row r="44" spans="1:12">
      <c r="A44" s="240" t="s">
        <v>889</v>
      </c>
      <c r="B44" s="241"/>
      <c r="C44" s="241"/>
      <c r="D44" s="241"/>
      <c r="E44" s="241"/>
      <c r="F44" s="241"/>
      <c r="G44" s="241"/>
      <c r="H44" s="241"/>
      <c r="I44" s="241"/>
    </row>
    <row r="46" spans="1:12" ht="16.5">
      <c r="A46"/>
      <c r="B46"/>
      <c r="C46"/>
      <c r="D46"/>
      <c r="E46"/>
    </row>
    <row r="47" spans="1:12" ht="16.5">
      <c r="A47"/>
      <c r="B47"/>
      <c r="C47"/>
      <c r="D47"/>
      <c r="E47"/>
      <c r="F47"/>
      <c r="G47"/>
      <c r="H47"/>
      <c r="I47"/>
      <c r="J47"/>
    </row>
    <row r="48" spans="1:12" ht="16.5">
      <c r="B48"/>
      <c r="C48"/>
      <c r="D48"/>
      <c r="E48"/>
      <c r="F48"/>
      <c r="G48"/>
      <c r="H48"/>
      <c r="I48"/>
      <c r="J48"/>
    </row>
  </sheetData>
  <mergeCells count="9">
    <mergeCell ref="A43:I43"/>
    <mergeCell ref="G2:G3"/>
    <mergeCell ref="H2:H3"/>
    <mergeCell ref="I2:I3"/>
    <mergeCell ref="A42:I42"/>
    <mergeCell ref="A2:A3"/>
    <mergeCell ref="B2:B3"/>
    <mergeCell ref="C2:D2"/>
    <mergeCell ref="E2:F2"/>
  </mergeCells>
  <phoneticPr fontId="3"/>
  <pageMargins left="0.59055118110236227" right="0.19685039370078741" top="0.98425196850393704" bottom="0.98425196850393704" header="0.51181102362204722" footer="0.51181102362204722"/>
  <pageSetup paperSize="9" scale="90"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7"/>
  <sheetViews>
    <sheetView showGridLines="0" zoomScale="130" zoomScaleNormal="130" workbookViewId="0">
      <selection activeCell="H38" sqref="H38"/>
    </sheetView>
  </sheetViews>
  <sheetFormatPr defaultRowHeight="15.75"/>
  <cols>
    <col min="1" max="1" width="7.125" style="205" customWidth="1"/>
    <col min="2" max="12" width="6.375" style="205" customWidth="1"/>
    <col min="13" max="13" width="6.375" style="410" customWidth="1"/>
    <col min="14" max="16384" width="9" style="205"/>
  </cols>
  <sheetData>
    <row r="1" spans="1:13">
      <c r="A1" s="411" t="s">
        <v>3</v>
      </c>
      <c r="B1" s="411"/>
      <c r="C1" s="411"/>
      <c r="D1" s="411"/>
      <c r="E1" s="411"/>
      <c r="F1" s="411"/>
      <c r="G1" s="411"/>
      <c r="H1" s="411"/>
      <c r="I1" s="411"/>
      <c r="J1" s="411"/>
      <c r="K1" s="411"/>
      <c r="L1" s="411"/>
      <c r="M1" s="411"/>
    </row>
    <row r="2" spans="1:13">
      <c r="A2" s="411" t="s">
        <v>57</v>
      </c>
      <c r="B2" s="412"/>
      <c r="C2" s="412"/>
      <c r="D2" s="412"/>
      <c r="E2" s="412"/>
      <c r="F2" s="412"/>
      <c r="G2" s="412"/>
      <c r="H2" s="412"/>
      <c r="I2" s="412"/>
      <c r="J2" s="412"/>
      <c r="K2" s="412"/>
      <c r="L2" s="412"/>
      <c r="M2" s="412"/>
    </row>
    <row r="3" spans="1:13" s="414" customFormat="1" ht="56.25" customHeight="1">
      <c r="A3" s="419" t="s">
        <v>928</v>
      </c>
      <c r="B3" s="420" t="s">
        <v>733</v>
      </c>
      <c r="C3" s="421" t="s">
        <v>441</v>
      </c>
      <c r="D3" s="421" t="s">
        <v>734</v>
      </c>
      <c r="E3" s="421" t="s">
        <v>439</v>
      </c>
      <c r="F3" s="421" t="s">
        <v>440</v>
      </c>
      <c r="G3" s="421" t="s">
        <v>921</v>
      </c>
      <c r="H3" s="421" t="s">
        <v>922</v>
      </c>
      <c r="I3" s="421" t="s">
        <v>735</v>
      </c>
      <c r="J3" s="421" t="s">
        <v>701</v>
      </c>
      <c r="K3" s="421" t="s">
        <v>704</v>
      </c>
      <c r="L3" s="421" t="s">
        <v>923</v>
      </c>
      <c r="M3" s="422" t="s">
        <v>445</v>
      </c>
    </row>
    <row r="4" spans="1:13">
      <c r="A4" s="415">
        <v>2000</v>
      </c>
      <c r="B4" s="416">
        <v>2.1</v>
      </c>
      <c r="C4" s="467">
        <v>0.62</v>
      </c>
      <c r="D4" s="471">
        <v>1.1000000000000001</v>
      </c>
      <c r="E4" s="473">
        <v>2.4</v>
      </c>
      <c r="F4" s="473">
        <v>0.73</v>
      </c>
      <c r="G4" s="473">
        <v>0.93</v>
      </c>
      <c r="H4" s="473">
        <v>1.1000000000000001</v>
      </c>
      <c r="I4" s="473">
        <v>0.93</v>
      </c>
      <c r="J4" s="473">
        <v>0.38</v>
      </c>
      <c r="K4" s="473">
        <v>3.7</v>
      </c>
      <c r="L4" s="417">
        <v>42</v>
      </c>
      <c r="M4" s="418">
        <v>65</v>
      </c>
    </row>
    <row r="5" spans="1:13">
      <c r="A5" s="465">
        <v>2001</v>
      </c>
      <c r="B5" s="396">
        <v>2</v>
      </c>
      <c r="C5" s="468">
        <v>0.57999999999999996</v>
      </c>
      <c r="D5" s="472">
        <v>1.1000000000000001</v>
      </c>
      <c r="E5" s="469">
        <v>2.2999999999999998</v>
      </c>
      <c r="F5" s="469">
        <v>0.72</v>
      </c>
      <c r="G5" s="469">
        <v>0.9</v>
      </c>
      <c r="H5" s="469">
        <v>1</v>
      </c>
      <c r="I5" s="469">
        <v>0.8</v>
      </c>
      <c r="J5" s="469">
        <v>0.52</v>
      </c>
      <c r="K5" s="469">
        <v>3.4</v>
      </c>
      <c r="L5" s="397">
        <v>40</v>
      </c>
      <c r="M5" s="400">
        <v>55</v>
      </c>
    </row>
    <row r="6" spans="1:13">
      <c r="A6" s="465">
        <v>2002</v>
      </c>
      <c r="B6" s="396">
        <v>1.8</v>
      </c>
      <c r="C6" s="468">
        <v>0.54</v>
      </c>
      <c r="D6" s="472">
        <v>1.1000000000000001</v>
      </c>
      <c r="E6" s="469">
        <v>2.1</v>
      </c>
      <c r="F6" s="469">
        <v>0.6</v>
      </c>
      <c r="G6" s="474">
        <v>0.81</v>
      </c>
      <c r="H6" s="469">
        <v>0.98</v>
      </c>
      <c r="I6" s="469">
        <v>0.75</v>
      </c>
      <c r="J6" s="469">
        <v>0.42</v>
      </c>
      <c r="K6" s="469">
        <v>3</v>
      </c>
      <c r="L6" s="397">
        <v>42</v>
      </c>
      <c r="M6" s="398">
        <v>52</v>
      </c>
    </row>
    <row r="7" spans="1:13">
      <c r="A7" s="465">
        <v>2003</v>
      </c>
      <c r="B7" s="396">
        <v>1.9</v>
      </c>
      <c r="C7" s="468">
        <v>0.48</v>
      </c>
      <c r="D7" s="472">
        <v>1.1000000000000001</v>
      </c>
      <c r="E7" s="469">
        <v>2</v>
      </c>
      <c r="F7" s="469">
        <v>0.59</v>
      </c>
      <c r="G7" s="474">
        <v>0.61</v>
      </c>
      <c r="H7" s="469">
        <v>1.1000000000000001</v>
      </c>
      <c r="I7" s="469">
        <v>0.75</v>
      </c>
      <c r="J7" s="469">
        <v>0.33</v>
      </c>
      <c r="K7" s="469">
        <v>2.7</v>
      </c>
      <c r="L7" s="397">
        <v>39</v>
      </c>
      <c r="M7" s="398">
        <v>47</v>
      </c>
    </row>
    <row r="8" spans="1:13">
      <c r="A8" s="465">
        <v>2004</v>
      </c>
      <c r="B8" s="396">
        <v>1.8</v>
      </c>
      <c r="C8" s="468">
        <v>0.43</v>
      </c>
      <c r="D8" s="472">
        <v>0.94</v>
      </c>
      <c r="E8" s="469">
        <v>1.7</v>
      </c>
      <c r="F8" s="469">
        <v>0.56000000000000005</v>
      </c>
      <c r="G8" s="474">
        <v>0.77</v>
      </c>
      <c r="H8" s="469">
        <v>0.86</v>
      </c>
      <c r="I8" s="469">
        <v>0.63</v>
      </c>
      <c r="J8" s="474">
        <v>0.38</v>
      </c>
      <c r="K8" s="469">
        <v>2.4</v>
      </c>
      <c r="L8" s="397">
        <v>37</v>
      </c>
      <c r="M8" s="398">
        <v>43</v>
      </c>
    </row>
    <row r="9" spans="1:13">
      <c r="A9" s="465">
        <v>2005</v>
      </c>
      <c r="B9" s="396">
        <v>1.8</v>
      </c>
      <c r="C9" s="468">
        <v>0.39</v>
      </c>
      <c r="D9" s="472">
        <v>0.93</v>
      </c>
      <c r="E9" s="469">
        <v>1.7</v>
      </c>
      <c r="F9" s="469">
        <v>0.52</v>
      </c>
      <c r="G9" s="474">
        <v>0.57999999999999996</v>
      </c>
      <c r="H9" s="474">
        <v>0.81</v>
      </c>
      <c r="I9" s="469">
        <v>0.62</v>
      </c>
      <c r="J9" s="474">
        <v>0.35</v>
      </c>
      <c r="K9" s="469">
        <v>2.1</v>
      </c>
      <c r="L9" s="397">
        <v>36</v>
      </c>
      <c r="M9" s="398">
        <v>40</v>
      </c>
    </row>
    <row r="10" spans="1:13">
      <c r="A10" s="465">
        <v>2006</v>
      </c>
      <c r="B10" s="396">
        <v>1.8</v>
      </c>
      <c r="C10" s="468">
        <v>0.36</v>
      </c>
      <c r="D10" s="472">
        <v>0.95</v>
      </c>
      <c r="E10" s="469">
        <v>1.4</v>
      </c>
      <c r="F10" s="469">
        <v>0.54</v>
      </c>
      <c r="G10" s="474">
        <v>0.46</v>
      </c>
      <c r="H10" s="474">
        <v>0.82</v>
      </c>
      <c r="I10" s="469">
        <v>0.57999999999999996</v>
      </c>
      <c r="J10" s="469">
        <v>0.34</v>
      </c>
      <c r="K10" s="469">
        <v>1.9</v>
      </c>
      <c r="L10" s="397">
        <v>35</v>
      </c>
      <c r="M10" s="398">
        <v>33</v>
      </c>
    </row>
    <row r="11" spans="1:13">
      <c r="A11" s="465">
        <v>2007</v>
      </c>
      <c r="B11" s="396">
        <v>1.7</v>
      </c>
      <c r="C11" s="468">
        <v>0.31</v>
      </c>
      <c r="D11" s="468">
        <v>0.76</v>
      </c>
      <c r="E11" s="469">
        <v>1.3</v>
      </c>
      <c r="F11" s="469">
        <v>0.39</v>
      </c>
      <c r="G11" s="474">
        <v>0.55000000000000004</v>
      </c>
      <c r="H11" s="474">
        <v>0.74</v>
      </c>
      <c r="I11" s="469">
        <v>0.59</v>
      </c>
      <c r="J11" s="474">
        <v>0.28000000000000003</v>
      </c>
      <c r="K11" s="469">
        <v>2.2999999999999998</v>
      </c>
      <c r="L11" s="399">
        <v>31</v>
      </c>
      <c r="M11" s="400">
        <v>32</v>
      </c>
    </row>
    <row r="12" spans="1:13">
      <c r="A12" s="465">
        <v>2008</v>
      </c>
      <c r="B12" s="396">
        <v>1.8</v>
      </c>
      <c r="C12" s="468">
        <v>0.3</v>
      </c>
      <c r="D12" s="468">
        <v>0.83</v>
      </c>
      <c r="E12" s="469">
        <v>1.3</v>
      </c>
      <c r="F12" s="469">
        <v>0.37</v>
      </c>
      <c r="G12" s="474">
        <v>0.32</v>
      </c>
      <c r="H12" s="469">
        <v>0.76</v>
      </c>
      <c r="I12" s="469">
        <v>0.48</v>
      </c>
      <c r="J12" s="469">
        <v>0.34</v>
      </c>
      <c r="K12" s="469">
        <v>2.2000000000000002</v>
      </c>
      <c r="L12" s="399">
        <v>31</v>
      </c>
      <c r="M12" s="398">
        <v>30</v>
      </c>
    </row>
    <row r="13" spans="1:13">
      <c r="A13" s="465">
        <v>2009</v>
      </c>
      <c r="B13" s="396">
        <v>1.7</v>
      </c>
      <c r="C13" s="468">
        <v>0.27</v>
      </c>
      <c r="D13" s="468">
        <v>0.76</v>
      </c>
      <c r="E13" s="469">
        <v>1.2</v>
      </c>
      <c r="F13" s="469">
        <v>0.44</v>
      </c>
      <c r="G13" s="474">
        <v>0.52</v>
      </c>
      <c r="H13" s="469">
        <v>0.79</v>
      </c>
      <c r="I13" s="469">
        <v>0.46</v>
      </c>
      <c r="J13" s="469">
        <v>0.3</v>
      </c>
      <c r="K13" s="469">
        <v>1.9</v>
      </c>
      <c r="L13" s="399">
        <v>31</v>
      </c>
      <c r="M13" s="398">
        <v>27</v>
      </c>
    </row>
    <row r="14" spans="1:13">
      <c r="A14" s="465">
        <v>2010</v>
      </c>
      <c r="B14" s="396">
        <v>1.7</v>
      </c>
      <c r="C14" s="468">
        <v>0.26</v>
      </c>
      <c r="D14" s="468">
        <v>0.69</v>
      </c>
      <c r="E14" s="469">
        <v>1.2</v>
      </c>
      <c r="F14" s="469">
        <v>0.38</v>
      </c>
      <c r="G14" s="474">
        <v>0.69</v>
      </c>
      <c r="H14" s="469">
        <v>0.73</v>
      </c>
      <c r="I14" s="469">
        <v>0.47</v>
      </c>
      <c r="J14" s="469">
        <v>0.28000000000000003</v>
      </c>
      <c r="K14" s="469">
        <v>2</v>
      </c>
      <c r="L14" s="399">
        <v>29</v>
      </c>
      <c r="M14" s="398">
        <v>24</v>
      </c>
    </row>
    <row r="15" spans="1:13" ht="14.25" customHeight="1">
      <c r="A15" s="465">
        <v>2011</v>
      </c>
      <c r="B15" s="401">
        <v>1.7</v>
      </c>
      <c r="C15" s="468">
        <v>0.24</v>
      </c>
      <c r="D15" s="468">
        <v>0.63</v>
      </c>
      <c r="E15" s="469">
        <v>1.2</v>
      </c>
      <c r="F15" s="469">
        <v>0.27</v>
      </c>
      <c r="G15" s="474">
        <v>0.35</v>
      </c>
      <c r="H15" s="469">
        <v>0.73</v>
      </c>
      <c r="I15" s="474">
        <v>0.46</v>
      </c>
      <c r="J15" s="469">
        <v>0.28000000000000003</v>
      </c>
      <c r="K15" s="469">
        <v>1.8</v>
      </c>
      <c r="L15" s="399">
        <v>29</v>
      </c>
      <c r="M15" s="398">
        <v>23</v>
      </c>
    </row>
    <row r="16" spans="1:13" ht="14.25" customHeight="1">
      <c r="A16" s="465">
        <v>2012</v>
      </c>
      <c r="B16" s="401">
        <v>1.7</v>
      </c>
      <c r="C16" s="468">
        <v>0.22</v>
      </c>
      <c r="D16" s="468">
        <v>0.62</v>
      </c>
      <c r="E16" s="469">
        <v>1</v>
      </c>
      <c r="F16" s="469">
        <v>0.25</v>
      </c>
      <c r="G16" s="474">
        <v>0.45</v>
      </c>
      <c r="H16" s="469">
        <v>0.63</v>
      </c>
      <c r="I16" s="474">
        <v>0.47</v>
      </c>
      <c r="J16" s="469">
        <v>0.17</v>
      </c>
      <c r="K16" s="469">
        <v>1.5</v>
      </c>
      <c r="L16" s="399">
        <v>28</v>
      </c>
      <c r="M16" s="398">
        <v>24</v>
      </c>
    </row>
    <row r="17" spans="1:13">
      <c r="A17" s="465">
        <v>2013</v>
      </c>
      <c r="B17" s="401">
        <v>1.7</v>
      </c>
      <c r="C17" s="468">
        <v>0.23</v>
      </c>
      <c r="D17" s="468">
        <v>0.63</v>
      </c>
      <c r="E17" s="469">
        <v>1</v>
      </c>
      <c r="F17" s="469">
        <v>0.27</v>
      </c>
      <c r="G17" s="474">
        <v>0.33</v>
      </c>
      <c r="H17" s="469">
        <v>0.51</v>
      </c>
      <c r="I17" s="474">
        <v>0.5</v>
      </c>
      <c r="J17" s="469">
        <v>0.25</v>
      </c>
      <c r="K17" s="469">
        <v>1.3</v>
      </c>
      <c r="L17" s="399">
        <v>27</v>
      </c>
      <c r="M17" s="398">
        <v>24</v>
      </c>
    </row>
    <row r="18" spans="1:13" ht="13.5" customHeight="1">
      <c r="A18" s="465">
        <v>2014</v>
      </c>
      <c r="B18" s="401">
        <v>1.7</v>
      </c>
      <c r="C18" s="468">
        <v>0.2</v>
      </c>
      <c r="D18" s="468">
        <v>0.62</v>
      </c>
      <c r="E18" s="469">
        <v>0.85</v>
      </c>
      <c r="F18" s="469">
        <v>0.24</v>
      </c>
      <c r="G18" s="474">
        <v>0.26</v>
      </c>
      <c r="H18" s="469">
        <v>0.54</v>
      </c>
      <c r="I18" s="474">
        <v>0.42</v>
      </c>
      <c r="J18" s="469">
        <v>0.22</v>
      </c>
      <c r="K18" s="469">
        <v>1.4</v>
      </c>
      <c r="L18" s="399">
        <v>27</v>
      </c>
      <c r="M18" s="398">
        <v>22</v>
      </c>
    </row>
    <row r="19" spans="1:13" ht="15.75" customHeight="1">
      <c r="A19" s="465">
        <v>2015</v>
      </c>
      <c r="B19" s="401">
        <v>1.6</v>
      </c>
      <c r="C19" s="468">
        <v>0.19</v>
      </c>
      <c r="D19" s="468">
        <v>0.59</v>
      </c>
      <c r="E19" s="469">
        <v>0.84</v>
      </c>
      <c r="F19" s="469">
        <v>0.25</v>
      </c>
      <c r="G19" s="474">
        <v>0.34</v>
      </c>
      <c r="H19" s="469">
        <v>0.62</v>
      </c>
      <c r="I19" s="474">
        <v>0.43</v>
      </c>
      <c r="J19" s="469">
        <v>0.24</v>
      </c>
      <c r="K19" s="469">
        <v>1</v>
      </c>
      <c r="L19" s="399">
        <v>27</v>
      </c>
      <c r="M19" s="398">
        <v>22</v>
      </c>
    </row>
    <row r="20" spans="1:13" ht="15.75" customHeight="1">
      <c r="A20" s="465">
        <v>2016</v>
      </c>
      <c r="B20" s="401">
        <v>1.5</v>
      </c>
      <c r="C20" s="468">
        <v>0.21</v>
      </c>
      <c r="D20" s="468">
        <v>0.52</v>
      </c>
      <c r="E20" s="469">
        <v>0.8</v>
      </c>
      <c r="F20" s="469">
        <v>0.21</v>
      </c>
      <c r="G20" s="474">
        <v>0.44</v>
      </c>
      <c r="H20" s="469">
        <v>0.57999999999999996</v>
      </c>
      <c r="I20" s="474">
        <v>0.4</v>
      </c>
      <c r="J20" s="469">
        <v>0.23</v>
      </c>
      <c r="K20" s="469">
        <v>0.99</v>
      </c>
      <c r="L20" s="399">
        <v>27</v>
      </c>
      <c r="M20" s="398">
        <v>19</v>
      </c>
    </row>
    <row r="21" spans="1:13" ht="13.5" customHeight="1">
      <c r="A21" s="465">
        <v>2017</v>
      </c>
      <c r="B21" s="401">
        <v>1.9</v>
      </c>
      <c r="C21" s="468">
        <v>0.2</v>
      </c>
      <c r="D21" s="468">
        <v>0.51</v>
      </c>
      <c r="E21" s="469">
        <v>0.78</v>
      </c>
      <c r="F21" s="469">
        <v>0.18</v>
      </c>
      <c r="G21" s="474">
        <v>0.27</v>
      </c>
      <c r="H21" s="469">
        <v>0.56999999999999995</v>
      </c>
      <c r="I21" s="474">
        <v>0.4</v>
      </c>
      <c r="J21" s="469">
        <v>0.23</v>
      </c>
      <c r="K21" s="469">
        <v>0.78</v>
      </c>
      <c r="L21" s="399">
        <v>27</v>
      </c>
      <c r="M21" s="398">
        <v>18</v>
      </c>
    </row>
    <row r="22" spans="1:13" ht="13.5" customHeight="1">
      <c r="A22" s="465">
        <v>2018</v>
      </c>
      <c r="B22" s="396">
        <v>1.7742959500688646</v>
      </c>
      <c r="C22" s="468">
        <v>0.19</v>
      </c>
      <c r="D22" s="468">
        <v>0.5</v>
      </c>
      <c r="E22" s="469">
        <v>0.79</v>
      </c>
      <c r="F22" s="469">
        <v>0.2</v>
      </c>
      <c r="G22" s="474">
        <v>0.2</v>
      </c>
      <c r="H22" s="469">
        <v>0.56999999999999995</v>
      </c>
      <c r="I22" s="474">
        <v>0.41</v>
      </c>
      <c r="J22" s="469">
        <v>0.24</v>
      </c>
      <c r="K22" s="469">
        <v>0.65</v>
      </c>
      <c r="L22" s="399">
        <v>27</v>
      </c>
      <c r="M22" s="398">
        <v>17</v>
      </c>
    </row>
    <row r="23" spans="1:13" ht="13.5" customHeight="1">
      <c r="A23" s="465">
        <v>2019</v>
      </c>
      <c r="B23" s="402">
        <v>1.7</v>
      </c>
      <c r="C23" s="469">
        <v>0.19</v>
      </c>
      <c r="D23" s="469">
        <v>0.51</v>
      </c>
      <c r="E23" s="469">
        <v>0.79</v>
      </c>
      <c r="F23" s="469">
        <v>0.2</v>
      </c>
      <c r="G23" s="474">
        <v>0.19</v>
      </c>
      <c r="H23" s="469">
        <v>0.56000000000000005</v>
      </c>
      <c r="I23" s="474">
        <v>0.35</v>
      </c>
      <c r="J23" s="469">
        <v>0.24</v>
      </c>
      <c r="K23" s="469">
        <v>0.57999999999999996</v>
      </c>
      <c r="L23" s="399">
        <v>27</v>
      </c>
      <c r="M23" s="398">
        <v>16</v>
      </c>
    </row>
    <row r="24" spans="1:13" ht="13.5" customHeight="1">
      <c r="A24" s="465">
        <v>2020</v>
      </c>
      <c r="B24" s="402">
        <v>1.5</v>
      </c>
      <c r="C24" s="469">
        <v>0.19</v>
      </c>
      <c r="D24" s="469">
        <v>0.51</v>
      </c>
      <c r="E24" s="469">
        <v>0.79</v>
      </c>
      <c r="F24" s="469">
        <v>0.2</v>
      </c>
      <c r="G24" s="474">
        <v>0.19</v>
      </c>
      <c r="H24" s="469">
        <v>0.56000000000000005</v>
      </c>
      <c r="I24" s="474">
        <v>0.35</v>
      </c>
      <c r="J24" s="469">
        <v>0.24</v>
      </c>
      <c r="K24" s="469">
        <v>0.57999999999999996</v>
      </c>
      <c r="L24" s="399">
        <v>34</v>
      </c>
      <c r="M24" s="398">
        <v>15</v>
      </c>
    </row>
    <row r="25" spans="1:13" ht="13.5" customHeight="1">
      <c r="A25" s="465">
        <v>2021</v>
      </c>
      <c r="B25" s="402">
        <v>1.5</v>
      </c>
      <c r="C25" s="469">
        <v>0.19</v>
      </c>
      <c r="D25" s="469">
        <v>0.51</v>
      </c>
      <c r="E25" s="469">
        <v>0.79</v>
      </c>
      <c r="F25" s="469">
        <v>0.2</v>
      </c>
      <c r="G25" s="474">
        <v>0.19</v>
      </c>
      <c r="H25" s="469">
        <v>0.56000000000000005</v>
      </c>
      <c r="I25" s="474">
        <v>0.35</v>
      </c>
      <c r="J25" s="469">
        <v>0.24</v>
      </c>
      <c r="K25" s="469">
        <v>0.57999999999999996</v>
      </c>
      <c r="L25" s="399">
        <v>53</v>
      </c>
      <c r="M25" s="398">
        <v>16</v>
      </c>
    </row>
    <row r="26" spans="1:13" ht="13.5" customHeight="1">
      <c r="A26" s="465">
        <v>2022</v>
      </c>
      <c r="B26" s="402">
        <v>1.4</v>
      </c>
      <c r="C26" s="469">
        <v>0.19</v>
      </c>
      <c r="D26" s="469">
        <v>0.51</v>
      </c>
      <c r="E26" s="469">
        <v>0.79</v>
      </c>
      <c r="F26" s="469">
        <v>0.2</v>
      </c>
      <c r="G26" s="474">
        <v>0.19</v>
      </c>
      <c r="H26" s="469">
        <v>0.56000000000000005</v>
      </c>
      <c r="I26" s="474">
        <v>0.35</v>
      </c>
      <c r="J26" s="469">
        <v>0.24</v>
      </c>
      <c r="K26" s="469">
        <v>0.57999999999999996</v>
      </c>
      <c r="L26" s="399">
        <v>34</v>
      </c>
      <c r="M26" s="398">
        <v>20</v>
      </c>
    </row>
    <row r="27" spans="1:13">
      <c r="A27" s="466">
        <v>2023</v>
      </c>
      <c r="B27" s="403">
        <v>1.3</v>
      </c>
      <c r="C27" s="470">
        <v>0.19</v>
      </c>
      <c r="D27" s="470">
        <v>0.51</v>
      </c>
      <c r="E27" s="470">
        <v>0.79</v>
      </c>
      <c r="F27" s="470">
        <v>0.2</v>
      </c>
      <c r="G27" s="475">
        <v>0.19</v>
      </c>
      <c r="H27" s="470">
        <v>0.56000000000000005</v>
      </c>
      <c r="I27" s="475">
        <v>0.35</v>
      </c>
      <c r="J27" s="470">
        <v>0.24</v>
      </c>
      <c r="K27" s="470">
        <v>0.57999999999999996</v>
      </c>
      <c r="L27" s="404">
        <v>32</v>
      </c>
      <c r="M27" s="405">
        <v>19</v>
      </c>
    </row>
    <row r="28" spans="1:13" ht="13.5" customHeight="1">
      <c r="A28" s="406" t="s">
        <v>924</v>
      </c>
      <c r="B28" s="406"/>
      <c r="C28" s="406"/>
      <c r="D28" s="406"/>
      <c r="E28" s="406"/>
      <c r="F28" s="406"/>
      <c r="G28" s="406"/>
      <c r="H28" s="406"/>
      <c r="I28" s="406"/>
      <c r="J28" s="406"/>
      <c r="K28" s="406"/>
      <c r="L28" s="406"/>
      <c r="M28" s="407"/>
    </row>
    <row r="29" spans="1:13" ht="15.75" customHeight="1">
      <c r="A29" s="423" t="s">
        <v>925</v>
      </c>
      <c r="B29" s="423"/>
      <c r="C29" s="423"/>
      <c r="D29" s="423"/>
      <c r="E29" s="423"/>
      <c r="F29" s="423"/>
      <c r="G29" s="423"/>
      <c r="H29" s="423"/>
      <c r="I29" s="423"/>
      <c r="J29" s="423"/>
      <c r="K29" s="423"/>
      <c r="L29" s="423"/>
      <c r="M29" s="423"/>
    </row>
    <row r="30" spans="1:13" ht="12" customHeight="1">
      <c r="A30" s="423" t="s">
        <v>926</v>
      </c>
      <c r="B30" s="423"/>
      <c r="C30" s="423"/>
      <c r="D30" s="423"/>
      <c r="E30" s="423"/>
      <c r="F30" s="423"/>
      <c r="G30" s="423"/>
      <c r="H30" s="423"/>
      <c r="I30" s="423"/>
      <c r="J30" s="423"/>
      <c r="K30" s="423"/>
      <c r="L30" s="423"/>
      <c r="M30" s="423"/>
    </row>
    <row r="31" spans="1:13" ht="13.5" customHeight="1">
      <c r="A31" s="406" t="s">
        <v>927</v>
      </c>
      <c r="B31" s="413"/>
      <c r="C31" s="413"/>
      <c r="D31" s="413"/>
      <c r="E31" s="413"/>
      <c r="F31" s="413"/>
      <c r="G31" s="413"/>
      <c r="H31" s="413"/>
      <c r="I31" s="413"/>
      <c r="J31" s="413"/>
      <c r="K31" s="413"/>
      <c r="L31" s="413"/>
      <c r="M31" s="413"/>
    </row>
    <row r="32" spans="1:13">
      <c r="A32" s="408"/>
      <c r="M32" s="205"/>
    </row>
    <row r="33" spans="1:13">
      <c r="A33" s="408"/>
      <c r="M33" s="205"/>
    </row>
    <row r="34" spans="1:13">
      <c r="A34" s="409"/>
    </row>
    <row r="37" spans="1:13">
      <c r="A37" s="410"/>
    </row>
  </sheetData>
  <phoneticPr fontId="3"/>
  <pageMargins left="0.78740157480314965" right="0.39370078740157483" top="0.62992125984251968"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contents</vt:lpstr>
      <vt:lpstr>table1</vt:lpstr>
      <vt:lpstr>table3</vt:lpstr>
      <vt:lpstr>table4</vt:lpstr>
      <vt:lpstr>table5</vt:lpstr>
      <vt:lpstr>table6</vt:lpstr>
      <vt:lpstr>table7</vt:lpstr>
      <vt:lpstr>table8</vt:lpstr>
      <vt:lpstr>table9</vt:lpstr>
      <vt:lpstr>table10</vt:lpstr>
      <vt:lpstr>table11</vt:lpstr>
      <vt:lpstr>table12</vt:lpstr>
      <vt:lpstr>table13</vt:lpstr>
      <vt:lpstr>table14</vt:lpstr>
      <vt:lpstr>table15</vt:lpstr>
      <vt:lpstr>table16</vt:lpstr>
      <vt:lpstr>table17</vt:lpstr>
      <vt:lpstr>table18</vt:lpstr>
      <vt:lpstr>table10!Print_Area</vt:lpstr>
      <vt:lpstr>table6!Print_Area</vt:lpstr>
      <vt:lpstr>table7!Print_Area</vt:lpstr>
    </vt:vector>
  </TitlesOfParts>
  <Company>財団法人結核予防会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ttsuji</dc:creator>
  <cp:lastModifiedBy>Kazuhiro Uchimura</cp:lastModifiedBy>
  <cp:lastPrinted>2020-09-10T23:21:37Z</cp:lastPrinted>
  <dcterms:created xsi:type="dcterms:W3CDTF">2008-07-14T08:49:50Z</dcterms:created>
  <dcterms:modified xsi:type="dcterms:W3CDTF">2025-10-01T07:42:16Z</dcterms:modified>
</cp:coreProperties>
</file>